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261c297b9fd53d9/Documents/PhD Papers/ToKaryn_v2/Editable Figures/eLife_FullSubmission/"/>
    </mc:Choice>
  </mc:AlternateContent>
  <xr:revisionPtr revIDLastSave="0" documentId="8_{22552B9B-1BCD-4BE1-8BF2-C267621E730B}" xr6:coauthVersionLast="47" xr6:coauthVersionMax="47" xr10:uidLastSave="{00000000-0000-0000-0000-000000000000}"/>
  <bookViews>
    <workbookView xWindow="-110" yWindow="-110" windowWidth="19420" windowHeight="11620" xr2:uid="{D97DB2BA-E3C8-4256-B390-A14F778EEBEB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65" i="1" l="1"/>
  <c r="AE363" i="1"/>
  <c r="AB361" i="1"/>
  <c r="AE358" i="1"/>
  <c r="W358" i="1"/>
  <c r="AE356" i="1"/>
  <c r="V355" i="1"/>
  <c r="AE354" i="1"/>
  <c r="AB353" i="1"/>
  <c r="V352" i="1"/>
  <c r="AE350" i="1"/>
  <c r="AE349" i="1"/>
  <c r="AE347" i="1"/>
  <c r="AB346" i="1"/>
  <c r="AB345" i="1"/>
  <c r="W345" i="1"/>
  <c r="AE343" i="1"/>
  <c r="AB342" i="1"/>
  <c r="W341" i="1"/>
  <c r="AB338" i="1"/>
  <c r="V338" i="1"/>
  <c r="AE336" i="1"/>
  <c r="AE335" i="1"/>
  <c r="W334" i="1"/>
  <c r="V331" i="1"/>
  <c r="V330" i="1"/>
  <c r="AE329" i="1"/>
  <c r="V329" i="1"/>
  <c r="V327" i="1"/>
  <c r="V326" i="1"/>
  <c r="AB324" i="1"/>
  <c r="AE322" i="1"/>
  <c r="AB322" i="1"/>
  <c r="AE321" i="1"/>
  <c r="AB321" i="1"/>
  <c r="AB320" i="1"/>
  <c r="AA319" i="1"/>
  <c r="AE318" i="1"/>
  <c r="AB317" i="1"/>
  <c r="W317" i="1"/>
  <c r="AB316" i="1"/>
  <c r="AA316" i="1"/>
  <c r="AB314" i="1"/>
  <c r="AB313" i="1"/>
  <c r="V313" i="1"/>
  <c r="V311" i="1"/>
  <c r="V310" i="1"/>
  <c r="W309" i="1"/>
  <c r="V309" i="1"/>
  <c r="V307" i="1"/>
  <c r="V306" i="1"/>
  <c r="AE305" i="1"/>
  <c r="V305" i="1"/>
  <c r="V303" i="1"/>
  <c r="AE302" i="1"/>
  <c r="AE301" i="1"/>
  <c r="AB300" i="1"/>
  <c r="AA299" i="1"/>
  <c r="AE298" i="1"/>
  <c r="AB298" i="1"/>
  <c r="AE297" i="1"/>
  <c r="AA296" i="1"/>
  <c r="AB294" i="1"/>
  <c r="AB293" i="1"/>
  <c r="AB292" i="1"/>
  <c r="AB290" i="1"/>
  <c r="V290" i="1"/>
  <c r="AB289" i="1"/>
  <c r="V289" i="1"/>
  <c r="AA288" i="1"/>
  <c r="V287" i="1"/>
  <c r="V286" i="1"/>
  <c r="V285" i="1"/>
  <c r="V283" i="1"/>
  <c r="AE282" i="1"/>
  <c r="V282" i="1"/>
  <c r="AE281" i="1"/>
  <c r="V281" i="1"/>
  <c r="AE278" i="1"/>
  <c r="AE277" i="1"/>
  <c r="V277" i="1"/>
  <c r="AB276" i="1"/>
  <c r="V275" i="1"/>
  <c r="AE274" i="1"/>
  <c r="AB274" i="1"/>
  <c r="Y274" i="1"/>
  <c r="V274" i="1"/>
  <c r="AE273" i="1"/>
  <c r="AB273" i="1"/>
  <c r="AB272" i="1"/>
  <c r="AA272" i="1"/>
  <c r="AB270" i="1"/>
  <c r="Y270" i="1"/>
  <c r="AE269" i="1"/>
  <c r="AB269" i="1"/>
  <c r="W269" i="1"/>
  <c r="AB268" i="1"/>
  <c r="AA268" i="1"/>
  <c r="V267" i="1"/>
  <c r="AE266" i="1"/>
  <c r="AB266" i="1"/>
  <c r="X266" i="1"/>
  <c r="V266" i="1"/>
  <c r="V265" i="1"/>
  <c r="V263" i="1"/>
  <c r="AB262" i="1"/>
  <c r="V262" i="1"/>
  <c r="AB261" i="1"/>
  <c r="V261" i="1"/>
  <c r="AE258" i="1"/>
  <c r="V258" i="1"/>
  <c r="AE257" i="1"/>
  <c r="AE254" i="1"/>
  <c r="W254" i="1"/>
  <c r="AE253" i="1"/>
  <c r="AB253" i="1"/>
  <c r="V253" i="1"/>
  <c r="AB252" i="1"/>
  <c r="AA252" i="1"/>
  <c r="AA251" i="1"/>
  <c r="V251" i="1"/>
  <c r="AE250" i="1"/>
  <c r="AB250" i="1"/>
  <c r="Y250" i="1"/>
  <c r="V250" i="1"/>
  <c r="AB249" i="1"/>
  <c r="AB248" i="1"/>
  <c r="AA248" i="1"/>
  <c r="AB246" i="1"/>
  <c r="Y246" i="1"/>
  <c r="AE245" i="1"/>
  <c r="AB245" i="1"/>
  <c r="V245" i="1"/>
  <c r="AB244" i="1"/>
  <c r="X244" i="1"/>
  <c r="V243" i="1"/>
  <c r="AE242" i="1"/>
  <c r="X242" i="1"/>
  <c r="V242" i="1"/>
  <c r="V241" i="1"/>
  <c r="AB240" i="1"/>
  <c r="X240" i="1"/>
  <c r="V239" i="1"/>
  <c r="AB238" i="1"/>
  <c r="W238" i="1"/>
  <c r="AE237" i="1"/>
  <c r="AB237" i="1"/>
  <c r="AA236" i="1"/>
  <c r="V235" i="1"/>
  <c r="AE234" i="1"/>
  <c r="V234" i="1"/>
  <c r="AE233" i="1"/>
  <c r="AA231" i="1"/>
  <c r="AB230" i="1"/>
  <c r="W230" i="1"/>
  <c r="AB229" i="1"/>
  <c r="V229" i="1"/>
  <c r="AB228" i="1"/>
  <c r="AA228" i="1"/>
  <c r="AA227" i="1"/>
  <c r="AE226" i="1"/>
  <c r="AB226" i="1"/>
  <c r="AB225" i="1"/>
  <c r="AB224" i="1"/>
  <c r="AA223" i="1"/>
  <c r="Y223" i="1"/>
  <c r="AB221" i="1"/>
  <c r="V221" i="1"/>
  <c r="AB220" i="1"/>
  <c r="V220" i="1"/>
  <c r="AD219" i="1"/>
  <c r="V219" i="1"/>
  <c r="W218" i="1"/>
  <c r="V218" i="1"/>
  <c r="V217" i="1"/>
  <c r="AB216" i="1"/>
  <c r="V216" i="1"/>
  <c r="AB215" i="1"/>
  <c r="AA215" i="1"/>
  <c r="V215" i="1"/>
  <c r="AE214" i="1"/>
  <c r="AB214" i="1"/>
  <c r="V214" i="1"/>
  <c r="AE213" i="1"/>
  <c r="V212" i="1"/>
  <c r="U212" i="1"/>
  <c r="AB211" i="1"/>
  <c r="AE210" i="1"/>
  <c r="AD210" i="1"/>
  <c r="V210" i="1"/>
  <c r="AE209" i="1"/>
  <c r="AB209" i="1"/>
  <c r="X209" i="1"/>
  <c r="W209" i="1"/>
  <c r="AB208" i="1"/>
  <c r="V208" i="1"/>
  <c r="AB207" i="1"/>
  <c r="AA207" i="1"/>
  <c r="V207" i="1"/>
  <c r="AE206" i="1"/>
  <c r="X206" i="1"/>
  <c r="V206" i="1"/>
  <c r="AB205" i="1"/>
  <c r="V205" i="1"/>
  <c r="AB204" i="1"/>
  <c r="V204" i="1"/>
  <c r="Y203" i="1"/>
  <c r="X203" i="1"/>
  <c r="V203" i="1"/>
  <c r="AB202" i="1"/>
  <c r="V202" i="1"/>
  <c r="AB201" i="1"/>
  <c r="V201" i="1"/>
  <c r="AB200" i="1"/>
  <c r="X200" i="1"/>
  <c r="V200" i="1"/>
  <c r="AB199" i="1"/>
  <c r="Y199" i="1"/>
  <c r="V199" i="1"/>
  <c r="T199" i="1"/>
  <c r="AE198" i="1"/>
  <c r="AB198" i="1"/>
  <c r="V198" i="1"/>
  <c r="X197" i="1"/>
  <c r="V197" i="1"/>
  <c r="X196" i="1"/>
  <c r="V196" i="1"/>
  <c r="T196" i="1"/>
  <c r="AB195" i="1"/>
  <c r="AE194" i="1"/>
  <c r="AD194" i="1"/>
  <c r="AB194" i="1"/>
  <c r="V194" i="1"/>
  <c r="AE193" i="1"/>
  <c r="AB193" i="1"/>
  <c r="X193" i="1"/>
  <c r="W193" i="1"/>
  <c r="V192" i="1"/>
  <c r="AB191" i="1"/>
  <c r="V191" i="1"/>
  <c r="AE190" i="1"/>
  <c r="Y190" i="1"/>
  <c r="W190" i="1"/>
  <c r="V190" i="1"/>
  <c r="AB189" i="1"/>
  <c r="X189" i="1"/>
  <c r="AB188" i="1"/>
  <c r="AB187" i="1"/>
  <c r="V187" i="1"/>
  <c r="AB186" i="1"/>
  <c r="X186" i="1"/>
  <c r="V186" i="1"/>
  <c r="AE185" i="1"/>
  <c r="AB185" i="1"/>
  <c r="V185" i="1"/>
  <c r="AC184" i="1"/>
  <c r="AB184" i="1"/>
  <c r="V184" i="1"/>
  <c r="AB183" i="1"/>
  <c r="X183" i="1"/>
  <c r="V183" i="1"/>
  <c r="AE182" i="1"/>
  <c r="AB182" i="1"/>
  <c r="AB181" i="1"/>
  <c r="V181" i="1"/>
  <c r="AB180" i="1"/>
  <c r="AA180" i="1"/>
  <c r="V180" i="1"/>
  <c r="AB179" i="1"/>
  <c r="Y179" i="1"/>
  <c r="AE178" i="1"/>
  <c r="AB178" i="1"/>
  <c r="V178" i="1"/>
  <c r="AD177" i="1"/>
  <c r="AB177" i="1"/>
  <c r="V177" i="1"/>
  <c r="AA176" i="1"/>
  <c r="X176" i="1"/>
  <c r="V176" i="1"/>
  <c r="AB175" i="1"/>
  <c r="AE174" i="1"/>
  <c r="V174" i="1"/>
  <c r="AC173" i="1"/>
  <c r="AB173" i="1"/>
  <c r="AA172" i="1"/>
  <c r="AB171" i="1"/>
  <c r="V171" i="1"/>
  <c r="AB170" i="1"/>
  <c r="Y170" i="1"/>
  <c r="V170" i="1"/>
  <c r="AE169" i="1"/>
  <c r="AB169" i="1"/>
  <c r="X169" i="1"/>
  <c r="V169" i="1"/>
  <c r="AB168" i="1"/>
  <c r="AB167" i="1"/>
  <c r="V167" i="1"/>
  <c r="AE166" i="1"/>
  <c r="AB166" i="1"/>
  <c r="X166" i="1"/>
  <c r="AE165" i="1"/>
  <c r="AB165" i="1"/>
  <c r="V165" i="1"/>
  <c r="U165" i="1"/>
  <c r="AB164" i="1"/>
  <c r="V164" i="1"/>
  <c r="AB163" i="1"/>
  <c r="AE162" i="1"/>
  <c r="AB162" i="1"/>
  <c r="X162" i="1"/>
  <c r="W162" i="1"/>
  <c r="AB161" i="1"/>
  <c r="V161" i="1"/>
  <c r="AB160" i="1"/>
  <c r="V160" i="1"/>
  <c r="AD159" i="1"/>
  <c r="AB159" i="1"/>
  <c r="X159" i="1"/>
  <c r="AE158" i="1"/>
  <c r="V158" i="1"/>
  <c r="AC157" i="1"/>
  <c r="AB157" i="1"/>
  <c r="V157" i="1"/>
  <c r="AA156" i="1"/>
  <c r="V156" i="1"/>
  <c r="AB155" i="1"/>
  <c r="X155" i="1"/>
  <c r="T155" i="1"/>
  <c r="AB154" i="1"/>
  <c r="V154" i="1"/>
  <c r="AE153" i="1"/>
  <c r="AB153" i="1"/>
  <c r="X153" i="1"/>
  <c r="V153" i="1"/>
  <c r="X152" i="1"/>
  <c r="U152" i="1"/>
  <c r="V151" i="1"/>
  <c r="AB150" i="1"/>
  <c r="Y150" i="1"/>
  <c r="V150" i="1"/>
  <c r="AE149" i="1"/>
  <c r="AB149" i="1"/>
  <c r="X149" i="1"/>
  <c r="W149" i="1"/>
  <c r="V149" i="1"/>
  <c r="AB148" i="1"/>
  <c r="AB147" i="1"/>
  <c r="AA147" i="1"/>
  <c r="AE146" i="1"/>
  <c r="AB146" i="1"/>
  <c r="X146" i="1"/>
  <c r="T146" i="1"/>
  <c r="AE145" i="1"/>
  <c r="V145" i="1"/>
  <c r="AB144" i="1"/>
  <c r="AA144" i="1"/>
  <c r="V144" i="1"/>
  <c r="AB143" i="1"/>
  <c r="X143" i="1"/>
  <c r="V143" i="1"/>
  <c r="AE142" i="1"/>
  <c r="W142" i="1"/>
  <c r="AC141" i="1"/>
  <c r="AB141" i="1"/>
  <c r="V141" i="1"/>
  <c r="AB140" i="1"/>
  <c r="V140" i="1"/>
  <c r="AB139" i="1"/>
  <c r="W138" i="1"/>
  <c r="V138" i="1"/>
  <c r="AE137" i="1"/>
  <c r="AB137" i="1"/>
  <c r="V137" i="1"/>
  <c r="X136" i="1"/>
  <c r="V136" i="1"/>
  <c r="U136" i="1"/>
  <c r="AD134" i="1"/>
  <c r="AB134" i="1"/>
  <c r="V134" i="1"/>
  <c r="AE133" i="1"/>
  <c r="AB133" i="1"/>
  <c r="V133" i="1"/>
  <c r="AB132" i="1"/>
  <c r="U132" i="1"/>
  <c r="AD130" i="1"/>
  <c r="AB130" i="1"/>
  <c r="V130" i="1"/>
  <c r="AE129" i="1"/>
  <c r="X129" i="1"/>
  <c r="V129" i="1"/>
  <c r="AB128" i="1"/>
  <c r="AA128" i="1"/>
  <c r="AD127" i="1"/>
  <c r="AB127" i="1"/>
  <c r="AA127" i="1"/>
  <c r="V127" i="1"/>
  <c r="AE126" i="1"/>
  <c r="X126" i="1"/>
  <c r="W126" i="1"/>
  <c r="T126" i="1"/>
  <c r="V125" i="1"/>
  <c r="AB124" i="1"/>
  <c r="V124" i="1"/>
  <c r="AB123" i="1"/>
  <c r="X123" i="1"/>
  <c r="V123" i="1"/>
  <c r="W122" i="1"/>
  <c r="AE121" i="1"/>
  <c r="AB121" i="1"/>
  <c r="AB120" i="1"/>
  <c r="V120" i="1"/>
  <c r="AB119" i="1"/>
  <c r="T119" i="1"/>
  <c r="AE118" i="1"/>
  <c r="V118" i="1"/>
  <c r="AE117" i="1"/>
  <c r="AB117" i="1"/>
  <c r="W117" i="1"/>
  <c r="V117" i="1"/>
  <c r="AB116" i="1"/>
  <c r="X116" i="1"/>
  <c r="V116" i="1"/>
  <c r="AA115" i="1"/>
  <c r="AD114" i="1"/>
  <c r="AB114" i="1"/>
  <c r="V114" i="1"/>
  <c r="AE113" i="1"/>
  <c r="AB113" i="1"/>
  <c r="W113" i="1"/>
  <c r="V113" i="1"/>
  <c r="AB112" i="1"/>
  <c r="T112" i="1"/>
  <c r="V111" i="1"/>
  <c r="X110" i="1"/>
  <c r="V110" i="1"/>
  <c r="W109" i="1"/>
  <c r="V109" i="1"/>
  <c r="AB108" i="1"/>
  <c r="AA108" i="1"/>
  <c r="V108" i="1"/>
  <c r="AB107" i="1"/>
  <c r="Y107" i="1"/>
  <c r="V107" i="1"/>
  <c r="AB106" i="1"/>
  <c r="X106" i="1"/>
  <c r="W106" i="1"/>
  <c r="AE105" i="1"/>
  <c r="AD104" i="1"/>
  <c r="AB104" i="1"/>
  <c r="V104" i="1"/>
  <c r="AB102" i="1"/>
  <c r="AA102" i="1"/>
  <c r="Y102" i="1"/>
  <c r="V102" i="1"/>
  <c r="AE101" i="1"/>
  <c r="V101" i="1"/>
  <c r="AE100" i="1"/>
  <c r="AB100" i="1"/>
  <c r="W100" i="1"/>
  <c r="AB99" i="1"/>
  <c r="AA99" i="1"/>
  <c r="V99" i="1"/>
  <c r="AB98" i="1"/>
  <c r="Y98" i="1"/>
  <c r="X98" i="1"/>
  <c r="AE97" i="1"/>
  <c r="V97" i="1"/>
  <c r="AE96" i="1"/>
  <c r="AB96" i="1"/>
  <c r="W96" i="1"/>
  <c r="V96" i="1"/>
  <c r="AB95" i="1"/>
  <c r="V95" i="1"/>
  <c r="AD94" i="1"/>
  <c r="V94" i="1"/>
  <c r="AD93" i="1"/>
  <c r="X93" i="1"/>
  <c r="V93" i="1"/>
  <c r="AB91" i="1"/>
  <c r="V91" i="1"/>
  <c r="AC90" i="1"/>
  <c r="AB90" i="1"/>
  <c r="V90" i="1"/>
  <c r="Y89" i="1"/>
  <c r="V89" i="1"/>
  <c r="AB88" i="1"/>
  <c r="W88" i="1"/>
  <c r="V88" i="1"/>
  <c r="V87" i="1"/>
  <c r="AB86" i="1"/>
  <c r="X86" i="1"/>
  <c r="V86" i="1"/>
  <c r="AB85" i="1"/>
  <c r="AA85" i="1"/>
  <c r="Y85" i="1"/>
  <c r="V85" i="1"/>
  <c r="AE84" i="1"/>
  <c r="AB84" i="1"/>
  <c r="V84" i="1"/>
  <c r="AE83" i="1"/>
  <c r="AD83" i="1"/>
  <c r="AC83" i="1"/>
  <c r="W83" i="1"/>
  <c r="AA82" i="1"/>
  <c r="V82" i="1"/>
  <c r="U82" i="1"/>
  <c r="AB81" i="1"/>
  <c r="AE80" i="1"/>
  <c r="W80" i="1"/>
  <c r="V80" i="1"/>
  <c r="AE79" i="1"/>
  <c r="AB79" i="1"/>
  <c r="X79" i="1"/>
  <c r="AB78" i="1"/>
  <c r="V78" i="1"/>
  <c r="AD77" i="1"/>
  <c r="AB77" i="1"/>
  <c r="AA77" i="1"/>
  <c r="V77" i="1"/>
  <c r="AE76" i="1"/>
  <c r="AD76" i="1"/>
  <c r="Y76" i="1"/>
  <c r="X76" i="1"/>
  <c r="V76" i="1"/>
  <c r="AB75" i="1"/>
  <c r="W75" i="1"/>
  <c r="V75" i="1"/>
  <c r="AB74" i="1"/>
  <c r="V74" i="1"/>
  <c r="AD73" i="1"/>
  <c r="V73" i="1"/>
  <c r="AB72" i="1"/>
  <c r="Y72" i="1"/>
  <c r="V72" i="1"/>
  <c r="AB71" i="1"/>
  <c r="V71" i="1"/>
  <c r="AD70" i="1"/>
  <c r="AB70" i="1"/>
  <c r="V70" i="1"/>
  <c r="AB69" i="1"/>
  <c r="Y69" i="1"/>
  <c r="V69" i="1"/>
  <c r="AA68" i="1"/>
  <c r="Y68" i="1"/>
  <c r="W68" i="1"/>
  <c r="AE67" i="1"/>
  <c r="AB67" i="1"/>
  <c r="Y67" i="1"/>
  <c r="V67" i="1"/>
  <c r="AE66" i="1"/>
  <c r="Y66" i="1"/>
  <c r="U66" i="1"/>
  <c r="T66" i="1"/>
  <c r="AE65" i="1"/>
  <c r="V65" i="1"/>
  <c r="U65" i="1"/>
  <c r="AE64" i="1"/>
  <c r="AB64" i="1"/>
  <c r="V64" i="1"/>
  <c r="U64" i="1"/>
  <c r="AE63" i="1"/>
  <c r="AD63" i="1"/>
  <c r="W63" i="1"/>
  <c r="V63" i="1"/>
  <c r="AE62" i="1"/>
  <c r="AB62" i="1"/>
  <c r="AE61" i="1"/>
  <c r="AB61" i="1"/>
  <c r="W61" i="1"/>
  <c r="V61" i="1"/>
  <c r="AE60" i="1"/>
  <c r="AD60" i="1"/>
  <c r="AB60" i="1"/>
  <c r="W60" i="1"/>
  <c r="V60" i="1"/>
  <c r="AE59" i="1"/>
  <c r="AB59" i="1"/>
  <c r="AA59" i="1"/>
  <c r="W59" i="1"/>
  <c r="AD58" i="1"/>
  <c r="AA58" i="1"/>
  <c r="V58" i="1"/>
  <c r="AE57" i="1"/>
  <c r="AB57" i="1"/>
  <c r="AA57" i="1"/>
  <c r="W57" i="1"/>
  <c r="V57" i="1"/>
  <c r="AE56" i="1"/>
  <c r="AB56" i="1"/>
  <c r="Y56" i="1"/>
  <c r="W56" i="1"/>
  <c r="V56" i="1"/>
  <c r="AE55" i="1"/>
  <c r="AB55" i="1"/>
  <c r="AA55" i="1"/>
  <c r="W55" i="1"/>
  <c r="Y54" i="1"/>
  <c r="V54" i="1"/>
  <c r="AE53" i="1"/>
  <c r="AB53" i="1"/>
  <c r="Y53" i="1"/>
  <c r="X53" i="1"/>
  <c r="V53" i="1"/>
  <c r="AE52" i="1"/>
  <c r="AB52" i="1"/>
  <c r="Y52" i="1"/>
  <c r="V52" i="1"/>
  <c r="AE51" i="1"/>
  <c r="AB51" i="1"/>
  <c r="X51" i="1"/>
  <c r="AA50" i="1"/>
  <c r="Y50" i="1"/>
  <c r="X50" i="1"/>
  <c r="V50" i="1"/>
  <c r="AE49" i="1"/>
  <c r="AB49" i="1"/>
  <c r="AA49" i="1"/>
  <c r="Y49" i="1"/>
  <c r="X49" i="1"/>
  <c r="V49" i="1"/>
  <c r="AE48" i="1"/>
  <c r="AB48" i="1"/>
  <c r="Y48" i="1"/>
  <c r="W48" i="1"/>
  <c r="V48" i="1"/>
  <c r="AE47" i="1"/>
  <c r="AB47" i="1"/>
  <c r="AA47" i="1"/>
  <c r="X47" i="1"/>
  <c r="AA46" i="1"/>
  <c r="Y46" i="1"/>
  <c r="V46" i="1"/>
  <c r="AE45" i="1"/>
  <c r="AD45" i="1"/>
  <c r="AB45" i="1"/>
  <c r="AA45" i="1"/>
  <c r="W45" i="1"/>
  <c r="V45" i="1"/>
  <c r="AE44" i="1"/>
  <c r="AD44" i="1"/>
  <c r="AB44" i="1"/>
  <c r="W44" i="1"/>
  <c r="V44" i="1"/>
  <c r="AE43" i="1"/>
  <c r="AB43" i="1"/>
  <c r="AA42" i="1"/>
  <c r="V42" i="1"/>
  <c r="AE41" i="1"/>
  <c r="AB41" i="1"/>
  <c r="Y41" i="1"/>
  <c r="X41" i="1"/>
  <c r="W41" i="1"/>
  <c r="V41" i="1"/>
  <c r="AE40" i="1"/>
  <c r="AB40" i="1"/>
  <c r="Y40" i="1"/>
  <c r="V40" i="1"/>
  <c r="AE39" i="1"/>
  <c r="AC39" i="1"/>
  <c r="AB39" i="1"/>
  <c r="AA39" i="1"/>
  <c r="W39" i="1"/>
  <c r="AD38" i="1"/>
  <c r="V38" i="1"/>
  <c r="AE37" i="1"/>
  <c r="AB37" i="1"/>
  <c r="AA37" i="1"/>
  <c r="X37" i="1"/>
  <c r="W37" i="1"/>
  <c r="V37" i="1"/>
  <c r="AE36" i="1"/>
  <c r="AB36" i="1"/>
  <c r="Y36" i="1"/>
  <c r="V36" i="1"/>
  <c r="U36" i="1"/>
  <c r="AE35" i="1"/>
  <c r="AB35" i="1"/>
  <c r="X35" i="1"/>
  <c r="W35" i="1"/>
  <c r="AA34" i="1"/>
  <c r="Y34" i="1"/>
  <c r="V34" i="1"/>
  <c r="AE33" i="1"/>
  <c r="AD33" i="1"/>
  <c r="AB33" i="1"/>
  <c r="AA33" i="1"/>
  <c r="V33" i="1"/>
  <c r="AE32" i="1"/>
  <c r="AD32" i="1"/>
  <c r="AB32" i="1"/>
  <c r="W32" i="1"/>
  <c r="V32" i="1"/>
  <c r="AE31" i="1"/>
  <c r="AB31" i="1"/>
  <c r="AA31" i="1"/>
  <c r="W31" i="1"/>
  <c r="U31" i="1"/>
  <c r="AA30" i="1"/>
  <c r="Y30" i="1"/>
  <c r="X30" i="1"/>
  <c r="V30" i="1"/>
  <c r="U30" i="1"/>
  <c r="AE29" i="1"/>
  <c r="AB29" i="1"/>
  <c r="AA29" i="1"/>
  <c r="X29" i="1"/>
  <c r="W29" i="1"/>
  <c r="V29" i="1"/>
  <c r="AE28" i="1"/>
  <c r="AB28" i="1"/>
  <c r="Y28" i="1"/>
  <c r="V28" i="1"/>
  <c r="AT27" i="1"/>
  <c r="AS27" i="1"/>
  <c r="AE27" i="1"/>
  <c r="AC27" i="1"/>
  <c r="AB27" i="1"/>
  <c r="Y27" i="1"/>
  <c r="W27" i="1"/>
  <c r="U27" i="1"/>
  <c r="T27" i="1"/>
  <c r="AQ26" i="1"/>
  <c r="AO26" i="1"/>
  <c r="AE26" i="1"/>
  <c r="AB26" i="1"/>
  <c r="AA26" i="1"/>
  <c r="X26" i="1"/>
  <c r="AU25" i="1"/>
  <c r="AE25" i="1"/>
  <c r="AD25" i="1"/>
  <c r="AA25" i="1"/>
  <c r="W25" i="1"/>
  <c r="V25" i="1"/>
  <c r="AP24" i="1"/>
  <c r="AO24" i="1"/>
  <c r="AM24" i="1"/>
  <c r="AA24" i="1"/>
  <c r="Y24" i="1"/>
  <c r="V24" i="1"/>
  <c r="AU23" i="1"/>
  <c r="AS23" i="1"/>
  <c r="AP23" i="1"/>
  <c r="AM23" i="1"/>
  <c r="AB23" i="1"/>
  <c r="AA23" i="1"/>
  <c r="X23" i="1"/>
  <c r="V23" i="1"/>
  <c r="AU22" i="1"/>
  <c r="AP22" i="1"/>
  <c r="AE22" i="1"/>
  <c r="AB22" i="1"/>
  <c r="AA22" i="1"/>
  <c r="Y22" i="1"/>
  <c r="W22" i="1"/>
  <c r="V22" i="1"/>
  <c r="AU21" i="1"/>
  <c r="AT21" i="1"/>
  <c r="AM21" i="1"/>
  <c r="AL21" i="1"/>
  <c r="AE21" i="1"/>
  <c r="AB21" i="1"/>
  <c r="AA21" i="1"/>
  <c r="Y21" i="1"/>
  <c r="W21" i="1"/>
  <c r="V21" i="1"/>
  <c r="AS20" i="1"/>
  <c r="AQ20" i="1"/>
  <c r="AE20" i="1"/>
  <c r="AC20" i="1"/>
  <c r="AB20" i="1"/>
  <c r="W20" i="1"/>
  <c r="V20" i="1"/>
  <c r="AT19" i="1"/>
  <c r="AQ19" i="1"/>
  <c r="AL19" i="1"/>
  <c r="AE19" i="1"/>
  <c r="AB19" i="1"/>
  <c r="Y19" i="1"/>
  <c r="X19" i="1"/>
  <c r="W19" i="1"/>
  <c r="U19" i="1"/>
  <c r="AQ18" i="1"/>
  <c r="AO18" i="1"/>
  <c r="AE18" i="1"/>
  <c r="AB18" i="1"/>
  <c r="AA18" i="1"/>
  <c r="W18" i="1"/>
  <c r="AD17" i="1"/>
  <c r="AA17" i="1"/>
  <c r="X17" i="1"/>
  <c r="V17" i="1"/>
  <c r="U17" i="1"/>
  <c r="AE16" i="1"/>
  <c r="AB16" i="1"/>
  <c r="AA16" i="1"/>
  <c r="Y16" i="1"/>
  <c r="X16" i="1"/>
  <c r="W16" i="1"/>
  <c r="V16" i="1"/>
  <c r="AE15" i="1"/>
  <c r="AB15" i="1"/>
  <c r="W15" i="1"/>
  <c r="V15" i="1"/>
  <c r="AW14" i="1"/>
  <c r="AW26" i="1"/>
  <c r="AV14" i="1"/>
  <c r="AU14" i="1"/>
  <c r="AU27" i="1"/>
  <c r="AT14" i="1"/>
  <c r="AS14" i="1"/>
  <c r="AQ14" i="1"/>
  <c r="AQ27" i="1"/>
  <c r="AP14" i="1"/>
  <c r="AP27" i="1"/>
  <c r="AO14" i="1"/>
  <c r="AN14" i="1"/>
  <c r="AM14" i="1"/>
  <c r="AM27" i="1"/>
  <c r="AL14" i="1"/>
  <c r="AL27" i="1"/>
  <c r="AE14" i="1"/>
  <c r="AB14" i="1"/>
  <c r="Y14" i="1"/>
  <c r="W14" i="1"/>
  <c r="AW13" i="1"/>
  <c r="AV13" i="1"/>
  <c r="AV26" i="1"/>
  <c r="AU13" i="1"/>
  <c r="AU26" i="1"/>
  <c r="AT13" i="1"/>
  <c r="AT26" i="1"/>
  <c r="AS13" i="1"/>
  <c r="AQ13" i="1"/>
  <c r="AP13" i="1"/>
  <c r="AP26" i="1"/>
  <c r="AO13" i="1"/>
  <c r="AN13" i="1"/>
  <c r="AN26" i="1"/>
  <c r="AM13" i="1"/>
  <c r="AM26" i="1"/>
  <c r="AL13" i="1"/>
  <c r="AE13" i="1"/>
  <c r="AB13" i="1"/>
  <c r="AA13" i="1"/>
  <c r="X13" i="1"/>
  <c r="W13" i="1"/>
  <c r="AW12" i="1"/>
  <c r="AV12" i="1"/>
  <c r="AU12" i="1"/>
  <c r="AT12" i="1"/>
  <c r="AX12" i="1"/>
  <c r="AS12" i="1"/>
  <c r="AS25" i="1"/>
  <c r="AQ12" i="1"/>
  <c r="AQ25" i="1"/>
  <c r="AP12" i="1"/>
  <c r="AP25" i="1"/>
  <c r="AO12" i="1"/>
  <c r="AN12" i="1"/>
  <c r="AM12" i="1"/>
  <c r="AM25" i="1"/>
  <c r="AL12" i="1"/>
  <c r="AE12" i="1"/>
  <c r="X12" i="1"/>
  <c r="W12" i="1"/>
  <c r="V12" i="1"/>
  <c r="AW11" i="1"/>
  <c r="AW24" i="1"/>
  <c r="AV11" i="1"/>
  <c r="AU11" i="1"/>
  <c r="AU24" i="1"/>
  <c r="AT11" i="1"/>
  <c r="AT24" i="1"/>
  <c r="AS11" i="1"/>
  <c r="AQ11" i="1"/>
  <c r="AQ24" i="1"/>
  <c r="AP11" i="1"/>
  <c r="AO11" i="1"/>
  <c r="AN11" i="1"/>
  <c r="AM11" i="1"/>
  <c r="AL11" i="1"/>
  <c r="AL24" i="1"/>
  <c r="AA11" i="1"/>
  <c r="Y11" i="1"/>
  <c r="X11" i="1"/>
  <c r="V11" i="1"/>
  <c r="AW10" i="1"/>
  <c r="AV10" i="1"/>
  <c r="AU10" i="1"/>
  <c r="AT10" i="1"/>
  <c r="AT23" i="1"/>
  <c r="AS10" i="1"/>
  <c r="AX10" i="1"/>
  <c r="AR10" i="1"/>
  <c r="AQ10" i="1"/>
  <c r="AQ23" i="1"/>
  <c r="AP10" i="1"/>
  <c r="AO10" i="1"/>
  <c r="AN10" i="1"/>
  <c r="AM10" i="1"/>
  <c r="AL10" i="1"/>
  <c r="AL23" i="1"/>
  <c r="AD10" i="1"/>
  <c r="AB10" i="1"/>
  <c r="AA10" i="1"/>
  <c r="X10" i="1"/>
  <c r="V10" i="1"/>
  <c r="U10" i="1"/>
  <c r="T10" i="1"/>
  <c r="AW9" i="1"/>
  <c r="AV9" i="1"/>
  <c r="AV22" i="1"/>
  <c r="AU9" i="1"/>
  <c r="AT9" i="1"/>
  <c r="AT22" i="1"/>
  <c r="AS9" i="1"/>
  <c r="AQ9" i="1"/>
  <c r="AQ22" i="1"/>
  <c r="AP9" i="1"/>
  <c r="AO9" i="1"/>
  <c r="AN9" i="1"/>
  <c r="AM9" i="1"/>
  <c r="AM22" i="1"/>
  <c r="AL9" i="1"/>
  <c r="AL22" i="1"/>
  <c r="AE9" i="1"/>
  <c r="AB9" i="1"/>
  <c r="AA9" i="1"/>
  <c r="X9" i="1"/>
  <c r="W9" i="1"/>
  <c r="V9" i="1"/>
  <c r="T9" i="1"/>
  <c r="AW8" i="1"/>
  <c r="AV8" i="1"/>
  <c r="AU8" i="1"/>
  <c r="AT8" i="1"/>
  <c r="AS8" i="1"/>
  <c r="AQ8" i="1"/>
  <c r="AQ21" i="1"/>
  <c r="AP8" i="1"/>
  <c r="AP21" i="1"/>
  <c r="AO8" i="1"/>
  <c r="AN8" i="1"/>
  <c r="AM8" i="1"/>
  <c r="AL8" i="1"/>
  <c r="AE8" i="1"/>
  <c r="AD8" i="1"/>
  <c r="AB8" i="1"/>
  <c r="Y8" i="1"/>
  <c r="V8" i="1"/>
  <c r="AW7" i="1"/>
  <c r="AW20" i="1"/>
  <c r="AV7" i="1"/>
  <c r="AU7" i="1"/>
  <c r="AU20" i="1"/>
  <c r="AT7" i="1"/>
  <c r="AT20" i="1"/>
  <c r="AS7" i="1"/>
  <c r="AQ7" i="1"/>
  <c r="AP7" i="1"/>
  <c r="AP20" i="1"/>
  <c r="AO7" i="1"/>
  <c r="AO20" i="1"/>
  <c r="AN7" i="1"/>
  <c r="AN20" i="1"/>
  <c r="AM7" i="1"/>
  <c r="AM20" i="1"/>
  <c r="AL7" i="1"/>
  <c r="AE7" i="1"/>
  <c r="AB7" i="1"/>
  <c r="W7" i="1"/>
  <c r="V7" i="1"/>
  <c r="AW6" i="1"/>
  <c r="AW19" i="1"/>
  <c r="AV6" i="1"/>
  <c r="AV19" i="1"/>
  <c r="AU6" i="1"/>
  <c r="AU19" i="1"/>
  <c r="AT6" i="1"/>
  <c r="AS6" i="1"/>
  <c r="AQ6" i="1"/>
  <c r="AP6" i="1"/>
  <c r="AP19" i="1"/>
  <c r="AO6" i="1"/>
  <c r="AO19" i="1"/>
  <c r="AN6" i="1"/>
  <c r="AM6" i="1"/>
  <c r="AM19" i="1"/>
  <c r="AL6" i="1"/>
  <c r="AE6" i="1"/>
  <c r="AB6" i="1"/>
  <c r="Y6" i="1"/>
  <c r="W6" i="1"/>
  <c r="AW5" i="1"/>
  <c r="AW18" i="1"/>
  <c r="AV5" i="1"/>
  <c r="AV18" i="1"/>
  <c r="AU5" i="1"/>
  <c r="AU18" i="1"/>
  <c r="AT5" i="1"/>
  <c r="AT18" i="1"/>
  <c r="AS5" i="1"/>
  <c r="AQ5" i="1"/>
  <c r="AP5" i="1"/>
  <c r="AP18" i="1"/>
  <c r="AO5" i="1"/>
  <c r="AN5" i="1"/>
  <c r="AN18" i="1"/>
  <c r="AM5" i="1"/>
  <c r="AM18" i="1"/>
  <c r="AL5" i="1"/>
  <c r="AE5" i="1"/>
  <c r="AB5" i="1"/>
  <c r="AA5" i="1"/>
  <c r="X5" i="1"/>
  <c r="W5" i="1"/>
  <c r="AE2" i="1"/>
  <c r="AE519" i="1"/>
  <c r="AD2" i="1"/>
  <c r="AC2" i="1"/>
  <c r="AB2" i="1"/>
  <c r="AB421" i="1"/>
  <c r="AA2" i="1"/>
  <c r="Y2" i="1"/>
  <c r="X2" i="1"/>
  <c r="W2" i="1"/>
  <c r="W355" i="1"/>
  <c r="V2" i="1"/>
  <c r="V371" i="1"/>
  <c r="U2" i="1"/>
  <c r="T2" i="1"/>
  <c r="AV27" i="1"/>
  <c r="AV20" i="1"/>
  <c r="AN27" i="1"/>
  <c r="AR27" i="1"/>
  <c r="AR14" i="1"/>
  <c r="AN22" i="1"/>
  <c r="AS22" i="1"/>
  <c r="AX9" i="1"/>
  <c r="AN23" i="1"/>
  <c r="T1014" i="1"/>
  <c r="T1010" i="1"/>
  <c r="T1006" i="1"/>
  <c r="T1002" i="1"/>
  <c r="T998" i="1"/>
  <c r="T994" i="1"/>
  <c r="T1015" i="1"/>
  <c r="T1012" i="1"/>
  <c r="T1005" i="1"/>
  <c r="T983" i="1"/>
  <c r="T981" i="1"/>
  <c r="T968" i="1"/>
  <c r="T960" i="1"/>
  <c r="T1007" i="1"/>
  <c r="T1004" i="1"/>
  <c r="T1013" i="1"/>
  <c r="T997" i="1"/>
  <c r="T984" i="1"/>
  <c r="T982" i="1"/>
  <c r="T1011" i="1"/>
  <c r="T1008" i="1"/>
  <c r="T996" i="1"/>
  <c r="T991" i="1"/>
  <c r="T977" i="1"/>
  <c r="T971" i="1"/>
  <c r="T966" i="1"/>
  <c r="T956" i="1"/>
  <c r="T952" i="1"/>
  <c r="T948" i="1"/>
  <c r="T944" i="1"/>
  <c r="T940" i="1"/>
  <c r="T990" i="1"/>
  <c r="T970" i="1"/>
  <c r="T999" i="1"/>
  <c r="T988" i="1"/>
  <c r="T974" i="1"/>
  <c r="T1000" i="1"/>
  <c r="T987" i="1"/>
  <c r="T980" i="1"/>
  <c r="T973" i="1"/>
  <c r="T967" i="1"/>
  <c r="T964" i="1"/>
  <c r="T1003" i="1"/>
  <c r="T976" i="1"/>
  <c r="T969" i="1"/>
  <c r="T954" i="1"/>
  <c r="T953" i="1"/>
  <c r="T935" i="1"/>
  <c r="T931" i="1"/>
  <c r="T927" i="1"/>
  <c r="T923" i="1"/>
  <c r="T972" i="1"/>
  <c r="T989" i="1"/>
  <c r="T965" i="1"/>
  <c r="T937" i="1"/>
  <c r="T933" i="1"/>
  <c r="T929" i="1"/>
  <c r="T925" i="1"/>
  <c r="T921" i="1"/>
  <c r="T1001" i="1"/>
  <c r="T985" i="1"/>
  <c r="T959" i="1"/>
  <c r="T941" i="1"/>
  <c r="T932" i="1"/>
  <c r="T920" i="1"/>
  <c r="T916" i="1"/>
  <c r="T912" i="1"/>
  <c r="T908" i="1"/>
  <c r="T904" i="1"/>
  <c r="T900" i="1"/>
  <c r="T896" i="1"/>
  <c r="T892" i="1"/>
  <c r="T993" i="1"/>
  <c r="T979" i="1"/>
  <c r="T949" i="1"/>
  <c r="T943" i="1"/>
  <c r="T942" i="1"/>
  <c r="T939" i="1"/>
  <c r="T938" i="1"/>
  <c r="T922" i="1"/>
  <c r="T995" i="1"/>
  <c r="T992" i="1"/>
  <c r="T978" i="1"/>
  <c r="T975" i="1"/>
  <c r="T961" i="1"/>
  <c r="T957" i="1"/>
  <c r="T951" i="1"/>
  <c r="T924" i="1"/>
  <c r="T918" i="1"/>
  <c r="T986" i="1"/>
  <c r="T946" i="1"/>
  <c r="T930" i="1"/>
  <c r="T963" i="1"/>
  <c r="T955" i="1"/>
  <c r="T928" i="1"/>
  <c r="T917" i="1"/>
  <c r="T907" i="1"/>
  <c r="T889" i="1"/>
  <c r="T886" i="1"/>
  <c r="T872" i="1"/>
  <c r="T870" i="1"/>
  <c r="T950" i="1"/>
  <c r="T945" i="1"/>
  <c r="T934" i="1"/>
  <c r="T906" i="1"/>
  <c r="T905" i="1"/>
  <c r="T895" i="1"/>
  <c r="T868" i="1"/>
  <c r="T866" i="1"/>
  <c r="T857" i="1"/>
  <c r="T853" i="1"/>
  <c r="T849" i="1"/>
  <c r="T845" i="1"/>
  <c r="T841" i="1"/>
  <c r="T837" i="1"/>
  <c r="T833" i="1"/>
  <c r="T829" i="1"/>
  <c r="T825" i="1"/>
  <c r="T962" i="1"/>
  <c r="T947" i="1"/>
  <c r="T926" i="1"/>
  <c r="T914" i="1"/>
  <c r="T913" i="1"/>
  <c r="T903" i="1"/>
  <c r="T1009" i="1"/>
  <c r="T902" i="1"/>
  <c r="T901" i="1"/>
  <c r="T891" i="1"/>
  <c r="T881" i="1"/>
  <c r="T871" i="1"/>
  <c r="T869" i="1"/>
  <c r="T958" i="1"/>
  <c r="T897" i="1"/>
  <c r="T919" i="1"/>
  <c r="T915" i="1"/>
  <c r="T893" i="1"/>
  <c r="T890" i="1"/>
  <c r="T885" i="1"/>
  <c r="T879" i="1"/>
  <c r="T878" i="1"/>
  <c r="T876" i="1"/>
  <c r="T843" i="1"/>
  <c r="T840" i="1"/>
  <c r="T911" i="1"/>
  <c r="T858" i="1"/>
  <c r="T848" i="1"/>
  <c r="T847" i="1"/>
  <c r="T830" i="1"/>
  <c r="T898" i="1"/>
  <c r="T887" i="1"/>
  <c r="T865" i="1"/>
  <c r="T864" i="1"/>
  <c r="T863" i="1"/>
  <c r="T856" i="1"/>
  <c r="T855" i="1"/>
  <c r="T842" i="1"/>
  <c r="T836" i="1"/>
  <c r="T832" i="1"/>
  <c r="T910" i="1"/>
  <c r="T899" i="1"/>
  <c r="T883" i="1"/>
  <c r="T859" i="1"/>
  <c r="T831" i="1"/>
  <c r="T823" i="1"/>
  <c r="T819" i="1"/>
  <c r="T815" i="1"/>
  <c r="T811" i="1"/>
  <c r="T807" i="1"/>
  <c r="T803" i="1"/>
  <c r="T799" i="1"/>
  <c r="T795" i="1"/>
  <c r="T791" i="1"/>
  <c r="T787" i="1"/>
  <c r="T783" i="1"/>
  <c r="T779" i="1"/>
  <c r="T775" i="1"/>
  <c r="T771" i="1"/>
  <c r="T767" i="1"/>
  <c r="T763" i="1"/>
  <c r="T936" i="1"/>
  <c r="T888" i="1"/>
  <c r="T882" i="1"/>
  <c r="T860" i="1"/>
  <c r="T851" i="1"/>
  <c r="T844" i="1"/>
  <c r="T839" i="1"/>
  <c r="T884" i="1"/>
  <c r="T880" i="1"/>
  <c r="T875" i="1"/>
  <c r="T828" i="1"/>
  <c r="T821" i="1"/>
  <c r="T817" i="1"/>
  <c r="T813" i="1"/>
  <c r="T809" i="1"/>
  <c r="T805" i="1"/>
  <c r="T801" i="1"/>
  <c r="T797" i="1"/>
  <c r="T793" i="1"/>
  <c r="T789" i="1"/>
  <c r="T785" i="1"/>
  <c r="T781" i="1"/>
  <c r="T777" i="1"/>
  <c r="T773" i="1"/>
  <c r="T769" i="1"/>
  <c r="T765" i="1"/>
  <c r="T909" i="1"/>
  <c r="T874" i="1"/>
  <c r="T867" i="1"/>
  <c r="T814" i="1"/>
  <c r="T792" i="1"/>
  <c r="T782" i="1"/>
  <c r="T894" i="1"/>
  <c r="T877" i="1"/>
  <c r="T854" i="1"/>
  <c r="T838" i="1"/>
  <c r="T824" i="1"/>
  <c r="T812" i="1"/>
  <c r="T802" i="1"/>
  <c r="T780" i="1"/>
  <c r="T770" i="1"/>
  <c r="T761" i="1"/>
  <c r="T757" i="1"/>
  <c r="T753" i="1"/>
  <c r="T749" i="1"/>
  <c r="T745" i="1"/>
  <c r="T741" i="1"/>
  <c r="T737" i="1"/>
  <c r="T733" i="1"/>
  <c r="T729" i="1"/>
  <c r="T834" i="1"/>
  <c r="T827" i="1"/>
  <c r="T816" i="1"/>
  <c r="T806" i="1"/>
  <c r="T784" i="1"/>
  <c r="T774" i="1"/>
  <c r="T862" i="1"/>
  <c r="T835" i="1"/>
  <c r="T826" i="1"/>
  <c r="T786" i="1"/>
  <c r="T764" i="1"/>
  <c r="T759" i="1"/>
  <c r="T758" i="1"/>
  <c r="T748" i="1"/>
  <c r="T727" i="1"/>
  <c r="T721" i="1"/>
  <c r="T708" i="1"/>
  <c r="T706" i="1"/>
  <c r="T852" i="1"/>
  <c r="T818" i="1"/>
  <c r="T796" i="1"/>
  <c r="T790" i="1"/>
  <c r="T768" i="1"/>
  <c r="T747" i="1"/>
  <c r="T746" i="1"/>
  <c r="T736" i="1"/>
  <c r="T719" i="1"/>
  <c r="T717" i="1"/>
  <c r="T703" i="1"/>
  <c r="T699" i="1"/>
  <c r="T695" i="1"/>
  <c r="T691" i="1"/>
  <c r="T687" i="1"/>
  <c r="T683" i="1"/>
  <c r="T679" i="1"/>
  <c r="T675" i="1"/>
  <c r="T671" i="1"/>
  <c r="T667" i="1"/>
  <c r="T663" i="1"/>
  <c r="T659" i="1"/>
  <c r="T655" i="1"/>
  <c r="T651" i="1"/>
  <c r="T647" i="1"/>
  <c r="T643" i="1"/>
  <c r="T639" i="1"/>
  <c r="T635" i="1"/>
  <c r="T631" i="1"/>
  <c r="T627" i="1"/>
  <c r="T623" i="1"/>
  <c r="T619" i="1"/>
  <c r="T615" i="1"/>
  <c r="T611" i="1"/>
  <c r="T607" i="1"/>
  <c r="T603" i="1"/>
  <c r="T599" i="1"/>
  <c r="T595" i="1"/>
  <c r="T591" i="1"/>
  <c r="T587" i="1"/>
  <c r="T861" i="1"/>
  <c r="T822" i="1"/>
  <c r="T800" i="1"/>
  <c r="T846" i="1"/>
  <c r="T778" i="1"/>
  <c r="T755" i="1"/>
  <c r="T754" i="1"/>
  <c r="T744" i="1"/>
  <c r="T850" i="1"/>
  <c r="T810" i="1"/>
  <c r="T794" i="1"/>
  <c r="T820" i="1"/>
  <c r="T804" i="1"/>
  <c r="T766" i="1"/>
  <c r="T762" i="1"/>
  <c r="T752" i="1"/>
  <c r="T798" i="1"/>
  <c r="T776" i="1"/>
  <c r="T751" i="1"/>
  <c r="T750" i="1"/>
  <c r="T740" i="1"/>
  <c r="T760" i="1"/>
  <c r="T743" i="1"/>
  <c r="T732" i="1"/>
  <c r="T714" i="1"/>
  <c r="T713" i="1"/>
  <c r="T707" i="1"/>
  <c r="T625" i="1"/>
  <c r="T610" i="1"/>
  <c r="T608" i="1"/>
  <c r="T593" i="1"/>
  <c r="T728" i="1"/>
  <c r="T720" i="1"/>
  <c r="T696" i="1"/>
  <c r="T693" i="1"/>
  <c r="T772" i="1"/>
  <c r="T742" i="1"/>
  <c r="T734" i="1"/>
  <c r="T788" i="1"/>
  <c r="T756" i="1"/>
  <c r="T710" i="1"/>
  <c r="T709" i="1"/>
  <c r="T704" i="1"/>
  <c r="T701" i="1"/>
  <c r="T698" i="1"/>
  <c r="T688" i="1"/>
  <c r="T685" i="1"/>
  <c r="T682" i="1"/>
  <c r="T672" i="1"/>
  <c r="T669" i="1"/>
  <c r="T666" i="1"/>
  <c r="T656" i="1"/>
  <c r="T653" i="1"/>
  <c r="T650" i="1"/>
  <c r="T640" i="1"/>
  <c r="T637" i="1"/>
  <c r="T634" i="1"/>
  <c r="T622" i="1"/>
  <c r="T620" i="1"/>
  <c r="T739" i="1"/>
  <c r="T686" i="1"/>
  <c r="T681" i="1"/>
  <c r="T614" i="1"/>
  <c r="T605" i="1"/>
  <c r="T602" i="1"/>
  <c r="T596" i="1"/>
  <c r="T574" i="1"/>
  <c r="T572" i="1"/>
  <c r="T557" i="1"/>
  <c r="T555" i="1"/>
  <c r="T542" i="1"/>
  <c r="T540" i="1"/>
  <c r="T712" i="1"/>
  <c r="T705" i="1"/>
  <c r="T702" i="1"/>
  <c r="T690" i="1"/>
  <c r="T673" i="1"/>
  <c r="T668" i="1"/>
  <c r="T662" i="1"/>
  <c r="T629" i="1"/>
  <c r="T618" i="1"/>
  <c r="T612" i="1"/>
  <c r="T609" i="1"/>
  <c r="T606" i="1"/>
  <c r="T600" i="1"/>
  <c r="T586" i="1"/>
  <c r="T584" i="1"/>
  <c r="T569" i="1"/>
  <c r="T567" i="1"/>
  <c r="T554" i="1"/>
  <c r="T552" i="1"/>
  <c r="T537" i="1"/>
  <c r="T533" i="1"/>
  <c r="T529" i="1"/>
  <c r="T525" i="1"/>
  <c r="T521" i="1"/>
  <c r="T517" i="1"/>
  <c r="T513" i="1"/>
  <c r="T509" i="1"/>
  <c r="T505" i="1"/>
  <c r="T501" i="1"/>
  <c r="T808" i="1"/>
  <c r="T735" i="1"/>
  <c r="T731" i="1"/>
  <c r="T722" i="1"/>
  <c r="T715" i="1"/>
  <c r="T680" i="1"/>
  <c r="T633" i="1"/>
  <c r="T626" i="1"/>
  <c r="T582" i="1"/>
  <c r="T575" i="1"/>
  <c r="T568" i="1"/>
  <c r="T562" i="1"/>
  <c r="T548" i="1"/>
  <c r="T536" i="1"/>
  <c r="T523" i="1"/>
  <c r="T520" i="1"/>
  <c r="T507" i="1"/>
  <c r="T504" i="1"/>
  <c r="T498" i="1"/>
  <c r="T496" i="1"/>
  <c r="T481" i="1"/>
  <c r="T479" i="1"/>
  <c r="T467" i="1"/>
  <c r="T463" i="1"/>
  <c r="T459" i="1"/>
  <c r="T455" i="1"/>
  <c r="T451" i="1"/>
  <c r="T447" i="1"/>
  <c r="T443" i="1"/>
  <c r="T439" i="1"/>
  <c r="T435" i="1"/>
  <c r="T431" i="1"/>
  <c r="T427" i="1"/>
  <c r="T423" i="1"/>
  <c r="T419" i="1"/>
  <c r="T415" i="1"/>
  <c r="T411" i="1"/>
  <c r="T407" i="1"/>
  <c r="T403" i="1"/>
  <c r="T399" i="1"/>
  <c r="T873" i="1"/>
  <c r="T654" i="1"/>
  <c r="T645" i="1"/>
  <c r="T641" i="1"/>
  <c r="T617" i="1"/>
  <c r="T616" i="1"/>
  <c r="T613" i="1"/>
  <c r="T604" i="1"/>
  <c r="T581" i="1"/>
  <c r="T561" i="1"/>
  <c r="T547" i="1"/>
  <c r="T541" i="1"/>
  <c r="T526" i="1"/>
  <c r="T510" i="1"/>
  <c r="T494" i="1"/>
  <c r="T492" i="1"/>
  <c r="T477" i="1"/>
  <c r="T475" i="1"/>
  <c r="T738" i="1"/>
  <c r="T730" i="1"/>
  <c r="T670" i="1"/>
  <c r="T665" i="1"/>
  <c r="T657" i="1"/>
  <c r="T652" i="1"/>
  <c r="T649" i="1"/>
  <c r="T628" i="1"/>
  <c r="T621" i="1"/>
  <c r="T724" i="1"/>
  <c r="T697" i="1"/>
  <c r="T678" i="1"/>
  <c r="T660" i="1"/>
  <c r="T642" i="1"/>
  <c r="T638" i="1"/>
  <c r="T726" i="1"/>
  <c r="T676" i="1"/>
  <c r="T646" i="1"/>
  <c r="T723" i="1"/>
  <c r="T716" i="1"/>
  <c r="T689" i="1"/>
  <c r="T684" i="1"/>
  <c r="T658" i="1"/>
  <c r="T576" i="1"/>
  <c r="T506" i="1"/>
  <c r="T502" i="1"/>
  <c r="T491" i="1"/>
  <c r="T485" i="1"/>
  <c r="T484" i="1"/>
  <c r="T478" i="1"/>
  <c r="T446" i="1"/>
  <c r="T444" i="1"/>
  <c r="T429" i="1"/>
  <c r="T414" i="1"/>
  <c r="T412" i="1"/>
  <c r="T396" i="1"/>
  <c r="T392" i="1"/>
  <c r="T388" i="1"/>
  <c r="T384" i="1"/>
  <c r="T380" i="1"/>
  <c r="T376" i="1"/>
  <c r="T372" i="1"/>
  <c r="T368" i="1"/>
  <c r="T364" i="1"/>
  <c r="T360" i="1"/>
  <c r="T356" i="1"/>
  <c r="T352" i="1"/>
  <c r="T348" i="1"/>
  <c r="T344" i="1"/>
  <c r="T340" i="1"/>
  <c r="T336" i="1"/>
  <c r="T644" i="1"/>
  <c r="T630" i="1"/>
  <c r="T598" i="1"/>
  <c r="T594" i="1"/>
  <c r="T590" i="1"/>
  <c r="T585" i="1"/>
  <c r="T577" i="1"/>
  <c r="T570" i="1"/>
  <c r="T563" i="1"/>
  <c r="T711" i="1"/>
  <c r="T674" i="1"/>
  <c r="T661" i="1"/>
  <c r="T632" i="1"/>
  <c r="T694" i="1"/>
  <c r="T648" i="1"/>
  <c r="T718" i="1"/>
  <c r="T692" i="1"/>
  <c r="T573" i="1"/>
  <c r="T700" i="1"/>
  <c r="T592" i="1"/>
  <c r="T588" i="1"/>
  <c r="T560" i="1"/>
  <c r="T553" i="1"/>
  <c r="T545" i="1"/>
  <c r="T538" i="1"/>
  <c r="T487" i="1"/>
  <c r="T480" i="1"/>
  <c r="T474" i="1"/>
  <c r="T473" i="1"/>
  <c r="T468" i="1"/>
  <c r="T465" i="1"/>
  <c r="T462" i="1"/>
  <c r="T441" i="1"/>
  <c r="T426" i="1"/>
  <c r="T424" i="1"/>
  <c r="T409" i="1"/>
  <c r="T636" i="1"/>
  <c r="T624" i="1"/>
  <c r="T546" i="1"/>
  <c r="T539" i="1"/>
  <c r="T493" i="1"/>
  <c r="T486" i="1"/>
  <c r="T452" i="1"/>
  <c r="T437" i="1"/>
  <c r="T422" i="1"/>
  <c r="T420" i="1"/>
  <c r="T405" i="1"/>
  <c r="T395" i="1"/>
  <c r="T391" i="1"/>
  <c r="T387" i="1"/>
  <c r="T383" i="1"/>
  <c r="T379" i="1"/>
  <c r="T375" i="1"/>
  <c r="T371" i="1"/>
  <c r="T367" i="1"/>
  <c r="T363" i="1"/>
  <c r="T359" i="1"/>
  <c r="T355" i="1"/>
  <c r="T677" i="1"/>
  <c r="T589" i="1"/>
  <c r="T559" i="1"/>
  <c r="T535" i="1"/>
  <c r="T527" i="1"/>
  <c r="T522" i="1"/>
  <c r="T514" i="1"/>
  <c r="T495" i="1"/>
  <c r="T488" i="1"/>
  <c r="T470" i="1"/>
  <c r="T460" i="1"/>
  <c r="T454" i="1"/>
  <c r="T436" i="1"/>
  <c r="T434" i="1"/>
  <c r="T382" i="1"/>
  <c r="T381" i="1"/>
  <c r="T357" i="1"/>
  <c r="T354" i="1"/>
  <c r="T339" i="1"/>
  <c r="T337" i="1"/>
  <c r="T579" i="1"/>
  <c r="T544" i="1"/>
  <c r="T512" i="1"/>
  <c r="T499" i="1"/>
  <c r="T471" i="1"/>
  <c r="T440" i="1"/>
  <c r="T438" i="1"/>
  <c r="T416" i="1"/>
  <c r="T413" i="1"/>
  <c r="T370" i="1"/>
  <c r="T369" i="1"/>
  <c r="T350" i="1"/>
  <c r="T335" i="1"/>
  <c r="T331" i="1"/>
  <c r="T327" i="1"/>
  <c r="T323" i="1"/>
  <c r="T319" i="1"/>
  <c r="T315" i="1"/>
  <c r="T311" i="1"/>
  <c r="T307" i="1"/>
  <c r="T303" i="1"/>
  <c r="T299" i="1"/>
  <c r="T295" i="1"/>
  <c r="T291" i="1"/>
  <c r="T287" i="1"/>
  <c r="T283" i="1"/>
  <c r="T279" i="1"/>
  <c r="T275" i="1"/>
  <c r="T271" i="1"/>
  <c r="T267" i="1"/>
  <c r="T263" i="1"/>
  <c r="T259" i="1"/>
  <c r="T255" i="1"/>
  <c r="T251" i="1"/>
  <c r="T247" i="1"/>
  <c r="T243" i="1"/>
  <c r="T239" i="1"/>
  <c r="T235" i="1"/>
  <c r="T231" i="1"/>
  <c r="T227" i="1"/>
  <c r="T223" i="1"/>
  <c r="T725" i="1"/>
  <c r="T664" i="1"/>
  <c r="T565" i="1"/>
  <c r="T551" i="1"/>
  <c r="T530" i="1"/>
  <c r="T515" i="1"/>
  <c r="T549" i="1"/>
  <c r="T578" i="1"/>
  <c r="T531" i="1"/>
  <c r="T518" i="1"/>
  <c r="T500" i="1"/>
  <c r="T497" i="1"/>
  <c r="T601" i="1"/>
  <c r="T564" i="1"/>
  <c r="T558" i="1"/>
  <c r="T556" i="1"/>
  <c r="T543" i="1"/>
  <c r="T597" i="1"/>
  <c r="T571" i="1"/>
  <c r="T534" i="1"/>
  <c r="T519" i="1"/>
  <c r="T511" i="1"/>
  <c r="T469" i="1"/>
  <c r="T464" i="1"/>
  <c r="T458" i="1"/>
  <c r="T428" i="1"/>
  <c r="T408" i="1"/>
  <c r="T406" i="1"/>
  <c r="T374" i="1"/>
  <c r="T373" i="1"/>
  <c r="T358" i="1"/>
  <c r="T347" i="1"/>
  <c r="T345" i="1"/>
  <c r="T583" i="1"/>
  <c r="T528" i="1"/>
  <c r="T524" i="1"/>
  <c r="T472" i="1"/>
  <c r="T456" i="1"/>
  <c r="T449" i="1"/>
  <c r="T442" i="1"/>
  <c r="T417" i="1"/>
  <c r="T365" i="1"/>
  <c r="T346" i="1"/>
  <c r="T343" i="1"/>
  <c r="T580" i="1"/>
  <c r="T483" i="1"/>
  <c r="T476" i="1"/>
  <c r="T425" i="1"/>
  <c r="T532" i="1"/>
  <c r="T489" i="1"/>
  <c r="T461" i="1"/>
  <c r="T450" i="1"/>
  <c r="T445" i="1"/>
  <c r="T482" i="1"/>
  <c r="T457" i="1"/>
  <c r="T448" i="1"/>
  <c r="T433" i="1"/>
  <c r="T508" i="1"/>
  <c r="T453" i="1"/>
  <c r="T421" i="1"/>
  <c r="T401" i="1"/>
  <c r="T325" i="1"/>
  <c r="T324" i="1"/>
  <c r="T314" i="1"/>
  <c r="T293" i="1"/>
  <c r="T292" i="1"/>
  <c r="T282" i="1"/>
  <c r="T261" i="1"/>
  <c r="T260" i="1"/>
  <c r="T250" i="1"/>
  <c r="T229" i="1"/>
  <c r="T228" i="1"/>
  <c r="T218" i="1"/>
  <c r="T202" i="1"/>
  <c r="T186" i="1"/>
  <c r="T170" i="1"/>
  <c r="T154" i="1"/>
  <c r="T138" i="1"/>
  <c r="T122" i="1"/>
  <c r="T106" i="1"/>
  <c r="T88" i="1"/>
  <c r="T72" i="1"/>
  <c r="T69" i="1"/>
  <c r="T65" i="1"/>
  <c r="T566" i="1"/>
  <c r="T550" i="1"/>
  <c r="T516" i="1"/>
  <c r="T503" i="1"/>
  <c r="T386" i="1"/>
  <c r="T377" i="1"/>
  <c r="T418" i="1"/>
  <c r="T385" i="1"/>
  <c r="T320" i="1"/>
  <c r="T318" i="1"/>
  <c r="T317" i="1"/>
  <c r="T296" i="1"/>
  <c r="T294" i="1"/>
  <c r="T404" i="1"/>
  <c r="T394" i="1"/>
  <c r="T322" i="1"/>
  <c r="T321" i="1"/>
  <c r="T300" i="1"/>
  <c r="T298" i="1"/>
  <c r="T297" i="1"/>
  <c r="T276" i="1"/>
  <c r="T274" i="1"/>
  <c r="T273" i="1"/>
  <c r="T252" i="1"/>
  <c r="T221" i="1"/>
  <c r="T214" i="1"/>
  <c r="T207" i="1"/>
  <c r="T201" i="1"/>
  <c r="T194" i="1"/>
  <c r="T187" i="1"/>
  <c r="T181" i="1"/>
  <c r="T174" i="1"/>
  <c r="T167" i="1"/>
  <c r="T161" i="1"/>
  <c r="T160" i="1"/>
  <c r="T140" i="1"/>
  <c r="T120" i="1"/>
  <c r="T99" i="1"/>
  <c r="T98" i="1"/>
  <c r="T91" i="1"/>
  <c r="T84" i="1"/>
  <c r="T77" i="1"/>
  <c r="T71" i="1"/>
  <c r="T64" i="1"/>
  <c r="T62" i="1"/>
  <c r="T58" i="1"/>
  <c r="T54" i="1"/>
  <c r="T50" i="1"/>
  <c r="T46" i="1"/>
  <c r="T42" i="1"/>
  <c r="T38" i="1"/>
  <c r="T34" i="1"/>
  <c r="T30" i="1"/>
  <c r="T24" i="1"/>
  <c r="T17" i="1"/>
  <c r="T11" i="1"/>
  <c r="T466" i="1"/>
  <c r="T389" i="1"/>
  <c r="T430" i="1"/>
  <c r="T366" i="1"/>
  <c r="T362" i="1"/>
  <c r="T398" i="1"/>
  <c r="T393" i="1"/>
  <c r="T400" i="1"/>
  <c r="T397" i="1"/>
  <c r="T390" i="1"/>
  <c r="T349" i="1"/>
  <c r="T342" i="1"/>
  <c r="T313" i="1"/>
  <c r="T290" i="1"/>
  <c r="T289" i="1"/>
  <c r="T268" i="1"/>
  <c r="T266" i="1"/>
  <c r="T265" i="1"/>
  <c r="T244" i="1"/>
  <c r="T242" i="1"/>
  <c r="T241" i="1"/>
  <c r="T217" i="1"/>
  <c r="T210" i="1"/>
  <c r="T203" i="1"/>
  <c r="T197" i="1"/>
  <c r="T190" i="1"/>
  <c r="T183" i="1"/>
  <c r="T177" i="1"/>
  <c r="T176" i="1"/>
  <c r="T156" i="1"/>
  <c r="T136" i="1"/>
  <c r="T116" i="1"/>
  <c r="T115" i="1"/>
  <c r="T109" i="1"/>
  <c r="T101" i="1"/>
  <c r="T94" i="1"/>
  <c r="T87" i="1"/>
  <c r="T80" i="1"/>
  <c r="T73" i="1"/>
  <c r="T25" i="1"/>
  <c r="T12" i="1"/>
  <c r="T490" i="1"/>
  <c r="T432" i="1"/>
  <c r="T410" i="1"/>
  <c r="T402" i="1"/>
  <c r="T378" i="1"/>
  <c r="T361" i="1"/>
  <c r="T353" i="1"/>
  <c r="T316" i="1"/>
  <c r="T270" i="1"/>
  <c r="T269" i="1"/>
  <c r="T248" i="1"/>
  <c r="T246" i="1"/>
  <c r="T245" i="1"/>
  <c r="T224" i="1"/>
  <c r="T216" i="1"/>
  <c r="T302" i="1"/>
  <c r="T264" i="1"/>
  <c r="T232" i="1"/>
  <c r="T209" i="1"/>
  <c r="T188" i="1"/>
  <c r="T152" i="1"/>
  <c r="T137" i="1"/>
  <c r="T131" i="1"/>
  <c r="T130" i="1"/>
  <c r="T123" i="1"/>
  <c r="T100" i="1"/>
  <c r="T93" i="1"/>
  <c r="T85" i="1"/>
  <c r="T78" i="1"/>
  <c r="T68" i="1"/>
  <c r="T55" i="1"/>
  <c r="T52" i="1"/>
  <c r="T351" i="1"/>
  <c r="T328" i="1"/>
  <c r="T326" i="1"/>
  <c r="T256" i="1"/>
  <c r="T236" i="1"/>
  <c r="T226" i="1"/>
  <c r="T212" i="1"/>
  <c r="T200" i="1"/>
  <c r="T185" i="1"/>
  <c r="T179" i="1"/>
  <c r="T178" i="1"/>
  <c r="T171" i="1"/>
  <c r="T149" i="1"/>
  <c r="T142" i="1"/>
  <c r="T135" i="1"/>
  <c r="T128" i="1"/>
  <c r="T113" i="1"/>
  <c r="T90" i="1"/>
  <c r="T82" i="1"/>
  <c r="T75" i="1"/>
  <c r="T53" i="1"/>
  <c r="T37" i="1"/>
  <c r="T306" i="1"/>
  <c r="T288" i="1"/>
  <c r="T280" i="1"/>
  <c r="T225" i="1"/>
  <c r="T219" i="1"/>
  <c r="T180" i="1"/>
  <c r="T173" i="1"/>
  <c r="T153" i="1"/>
  <c r="T147" i="1"/>
  <c r="T144" i="1"/>
  <c r="T308" i="1"/>
  <c r="T285" i="1"/>
  <c r="T257" i="1"/>
  <c r="T253" i="1"/>
  <c r="T237" i="1"/>
  <c r="T233" i="1"/>
  <c r="T204" i="1"/>
  <c r="T191" i="1"/>
  <c r="T163" i="1"/>
  <c r="T150" i="1"/>
  <c r="T133" i="1"/>
  <c r="T127" i="1"/>
  <c r="T124" i="1"/>
  <c r="T117" i="1"/>
  <c r="T114" i="1"/>
  <c r="T111" i="1"/>
  <c r="T83" i="1"/>
  <c r="T47" i="1"/>
  <c r="T333" i="1"/>
  <c r="T249" i="1"/>
  <c r="T213" i="1"/>
  <c r="T184" i="1"/>
  <c r="T134" i="1"/>
  <c r="T121" i="1"/>
  <c r="T118" i="1"/>
  <c r="T108" i="1"/>
  <c r="T97" i="1"/>
  <c r="T70" i="1"/>
  <c r="T45" i="1"/>
  <c r="T39" i="1"/>
  <c r="T33" i="1"/>
  <c r="T28" i="1"/>
  <c r="T22" i="1"/>
  <c r="T14" i="1"/>
  <c r="T6" i="1"/>
  <c r="AH2" i="1"/>
  <c r="T330" i="1"/>
  <c r="T310" i="1"/>
  <c r="T305" i="1"/>
  <c r="T284" i="1"/>
  <c r="T277" i="1"/>
  <c r="T222" i="1"/>
  <c r="T211" i="1"/>
  <c r="T208" i="1"/>
  <c r="T205" i="1"/>
  <c r="T198" i="1"/>
  <c r="T195" i="1"/>
  <c r="T164" i="1"/>
  <c r="T157" i="1"/>
  <c r="T151" i="1"/>
  <c r="T145" i="1"/>
  <c r="T141" i="1"/>
  <c r="T125" i="1"/>
  <c r="T105" i="1"/>
  <c r="T81" i="1"/>
  <c r="T61" i="1"/>
  <c r="T44" i="1"/>
  <c r="T43" i="1"/>
  <c r="T18" i="1"/>
  <c r="T15" i="1"/>
  <c r="T7" i="1"/>
  <c r="T168" i="1"/>
  <c r="T63" i="1"/>
  <c r="T332" i="1"/>
  <c r="T254" i="1"/>
  <c r="T234" i="1"/>
  <c r="T230" i="1"/>
  <c r="T220" i="1"/>
  <c r="T192" i="1"/>
  <c r="T341" i="1"/>
  <c r="T338" i="1"/>
  <c r="T312" i="1"/>
  <c r="T304" i="1"/>
  <c r="T281" i="1"/>
  <c r="T258" i="1"/>
  <c r="T238" i="1"/>
  <c r="T301" i="1"/>
  <c r="T286" i="1"/>
  <c r="T278" i="1"/>
  <c r="T262" i="1"/>
  <c r="T240" i="1"/>
  <c r="T334" i="1"/>
  <c r="T329" i="1"/>
  <c r="T309" i="1"/>
  <c r="T272" i="1"/>
  <c r="T193" i="1"/>
  <c r="T169" i="1"/>
  <c r="T166" i="1"/>
  <c r="T159" i="1"/>
  <c r="T110" i="1"/>
  <c r="T89" i="1"/>
  <c r="T56" i="1"/>
  <c r="T41" i="1"/>
  <c r="T36" i="1"/>
  <c r="T19" i="1"/>
  <c r="T107" i="1"/>
  <c r="T104" i="1"/>
  <c r="T96" i="1"/>
  <c r="T86" i="1"/>
  <c r="T79" i="1"/>
  <c r="T76" i="1"/>
  <c r="T51" i="1"/>
  <c r="T49" i="1"/>
  <c r="T35" i="1"/>
  <c r="T29" i="1"/>
  <c r="T16" i="1"/>
  <c r="T13" i="1"/>
  <c r="T5" i="1"/>
  <c r="T48" i="1"/>
  <c r="T40" i="1"/>
  <c r="T26" i="1"/>
  <c r="T20" i="1"/>
  <c r="T182" i="1"/>
  <c r="T175" i="1"/>
  <c r="T148" i="1"/>
  <c r="T139" i="1"/>
  <c r="AC1013" i="1"/>
  <c r="AC1009" i="1"/>
  <c r="AC1005" i="1"/>
  <c r="AC1001" i="1"/>
  <c r="AC997" i="1"/>
  <c r="AC993" i="1"/>
  <c r="AC989" i="1"/>
  <c r="AC985" i="1"/>
  <c r="AC981" i="1"/>
  <c r="AC977" i="1"/>
  <c r="AC973" i="1"/>
  <c r="AC969" i="1"/>
  <c r="AC1006" i="1"/>
  <c r="AC1015" i="1"/>
  <c r="AC1012" i="1"/>
  <c r="AC999" i="1"/>
  <c r="AC996" i="1"/>
  <c r="AC983" i="1"/>
  <c r="AC968" i="1"/>
  <c r="AC965" i="1"/>
  <c r="AC1014" i="1"/>
  <c r="AC998" i="1"/>
  <c r="AC1007" i="1"/>
  <c r="AC1004" i="1"/>
  <c r="AC984" i="1"/>
  <c r="AC982" i="1"/>
  <c r="AC967" i="1"/>
  <c r="AC963" i="1"/>
  <c r="AC986" i="1"/>
  <c r="AC979" i="1"/>
  <c r="AC1000" i="1"/>
  <c r="AC994" i="1"/>
  <c r="AC992" i="1"/>
  <c r="AC978" i="1"/>
  <c r="AC972" i="1"/>
  <c r="AC966" i="1"/>
  <c r="AC957" i="1"/>
  <c r="AC953" i="1"/>
  <c r="AC949" i="1"/>
  <c r="AC945" i="1"/>
  <c r="AC941" i="1"/>
  <c r="AC1002" i="1"/>
  <c r="AC976" i="1"/>
  <c r="AC1011" i="1"/>
  <c r="AC1008" i="1"/>
  <c r="AC975" i="1"/>
  <c r="AC955" i="1"/>
  <c r="AC951" i="1"/>
  <c r="AC947" i="1"/>
  <c r="AC943" i="1"/>
  <c r="AC995" i="1"/>
  <c r="AC991" i="1"/>
  <c r="AC961" i="1"/>
  <c r="AC960" i="1"/>
  <c r="AC959" i="1"/>
  <c r="AC946" i="1"/>
  <c r="AC987" i="1"/>
  <c r="AC980" i="1"/>
  <c r="AC1010" i="1"/>
  <c r="AC971" i="1"/>
  <c r="AC952" i="1"/>
  <c r="AC942" i="1"/>
  <c r="AC939" i="1"/>
  <c r="AC926" i="1"/>
  <c r="AC923" i="1"/>
  <c r="AC920" i="1"/>
  <c r="AC970" i="1"/>
  <c r="AC932" i="1"/>
  <c r="AC929" i="1"/>
  <c r="AC917" i="1"/>
  <c r="AC913" i="1"/>
  <c r="AC909" i="1"/>
  <c r="AC905" i="1"/>
  <c r="AC901" i="1"/>
  <c r="AC897" i="1"/>
  <c r="AC893" i="1"/>
  <c r="AC889" i="1"/>
  <c r="AC885" i="1"/>
  <c r="AC881" i="1"/>
  <c r="AC877" i="1"/>
  <c r="AC873" i="1"/>
  <c r="AC869" i="1"/>
  <c r="AC865" i="1"/>
  <c r="AC861" i="1"/>
  <c r="AC954" i="1"/>
  <c r="AC948" i="1"/>
  <c r="AC940" i="1"/>
  <c r="AC934" i="1"/>
  <c r="AC931" i="1"/>
  <c r="AC988" i="1"/>
  <c r="AC974" i="1"/>
  <c r="AC937" i="1"/>
  <c r="AC924" i="1"/>
  <c r="AC921" i="1"/>
  <c r="AC919" i="1"/>
  <c r="AC915" i="1"/>
  <c r="AC911" i="1"/>
  <c r="AC907" i="1"/>
  <c r="AC903" i="1"/>
  <c r="AC899" i="1"/>
  <c r="AC895" i="1"/>
  <c r="AC891" i="1"/>
  <c r="AC887" i="1"/>
  <c r="AC883" i="1"/>
  <c r="AC879" i="1"/>
  <c r="AC935" i="1"/>
  <c r="AC910" i="1"/>
  <c r="AC900" i="1"/>
  <c r="AC880" i="1"/>
  <c r="AC872" i="1"/>
  <c r="AC870" i="1"/>
  <c r="AC857" i="1"/>
  <c r="AC853" i="1"/>
  <c r="AC849" i="1"/>
  <c r="AC845" i="1"/>
  <c r="AC1003" i="1"/>
  <c r="AC962" i="1"/>
  <c r="AC938" i="1"/>
  <c r="AC898" i="1"/>
  <c r="AC886" i="1"/>
  <c r="AC868" i="1"/>
  <c r="AC866" i="1"/>
  <c r="AC944" i="1"/>
  <c r="AC930" i="1"/>
  <c r="AC927" i="1"/>
  <c r="AC956" i="1"/>
  <c r="AC936" i="1"/>
  <c r="AC933" i="1"/>
  <c r="AC906" i="1"/>
  <c r="AC896" i="1"/>
  <c r="AC958" i="1"/>
  <c r="AC922" i="1"/>
  <c r="AC916" i="1"/>
  <c r="AC894" i="1"/>
  <c r="AC888" i="1"/>
  <c r="AC871" i="1"/>
  <c r="AC855" i="1"/>
  <c r="AC851" i="1"/>
  <c r="AC847" i="1"/>
  <c r="AC843" i="1"/>
  <c r="AC839" i="1"/>
  <c r="AC835" i="1"/>
  <c r="AC831" i="1"/>
  <c r="AC827" i="1"/>
  <c r="AC823" i="1"/>
  <c r="AC964" i="1"/>
  <c r="AC950" i="1"/>
  <c r="AC882" i="1"/>
  <c r="AC852" i="1"/>
  <c r="AC834" i="1"/>
  <c r="AC925" i="1"/>
  <c r="AC918" i="1"/>
  <c r="AC914" i="1"/>
  <c r="AC850" i="1"/>
  <c r="AC840" i="1"/>
  <c r="AC837" i="1"/>
  <c r="AC990" i="1"/>
  <c r="AC928" i="1"/>
  <c r="AC912" i="1"/>
  <c r="AC884" i="1"/>
  <c r="AC878" i="1"/>
  <c r="AC876" i="1"/>
  <c r="AC848" i="1"/>
  <c r="AC836" i="1"/>
  <c r="AC867" i="1"/>
  <c r="AC854" i="1"/>
  <c r="AC844" i="1"/>
  <c r="AC819" i="1"/>
  <c r="AC815" i="1"/>
  <c r="AC811" i="1"/>
  <c r="AC807" i="1"/>
  <c r="AC803" i="1"/>
  <c r="AC799" i="1"/>
  <c r="AC795" i="1"/>
  <c r="AC791" i="1"/>
  <c r="AC787" i="1"/>
  <c r="AC783" i="1"/>
  <c r="AC779" i="1"/>
  <c r="AC775" i="1"/>
  <c r="AC771" i="1"/>
  <c r="AC767" i="1"/>
  <c r="AC763" i="1"/>
  <c r="AC902" i="1"/>
  <c r="AC875" i="1"/>
  <c r="AC860" i="1"/>
  <c r="AC833" i="1"/>
  <c r="AC826" i="1"/>
  <c r="AC904" i="1"/>
  <c r="AC842" i="1"/>
  <c r="AC841" i="1"/>
  <c r="AC856" i="1"/>
  <c r="AC824" i="1"/>
  <c r="AC817" i="1"/>
  <c r="AC816" i="1"/>
  <c r="AC806" i="1"/>
  <c r="AC785" i="1"/>
  <c r="AC784" i="1"/>
  <c r="AC774" i="1"/>
  <c r="AC761" i="1"/>
  <c r="AC757" i="1"/>
  <c r="AC753" i="1"/>
  <c r="AC749" i="1"/>
  <c r="AC745" i="1"/>
  <c r="AC741" i="1"/>
  <c r="AC737" i="1"/>
  <c r="AC733" i="1"/>
  <c r="AC729" i="1"/>
  <c r="AC725" i="1"/>
  <c r="AC721" i="1"/>
  <c r="AC717" i="1"/>
  <c r="AC713" i="1"/>
  <c r="AC709" i="1"/>
  <c r="AC705" i="1"/>
  <c r="AC908" i="1"/>
  <c r="AC863" i="1"/>
  <c r="AC830" i="1"/>
  <c r="AC805" i="1"/>
  <c r="AC804" i="1"/>
  <c r="AC794" i="1"/>
  <c r="AC773" i="1"/>
  <c r="AC772" i="1"/>
  <c r="AC874" i="1"/>
  <c r="AC864" i="1"/>
  <c r="AC825" i="1"/>
  <c r="AC809" i="1"/>
  <c r="AC808" i="1"/>
  <c r="AC798" i="1"/>
  <c r="AC777" i="1"/>
  <c r="AC776" i="1"/>
  <c r="AC766" i="1"/>
  <c r="AC760" i="1"/>
  <c r="AC756" i="1"/>
  <c r="AC752" i="1"/>
  <c r="AC748" i="1"/>
  <c r="AC744" i="1"/>
  <c r="AC740" i="1"/>
  <c r="AC736" i="1"/>
  <c r="AC732" i="1"/>
  <c r="AC728" i="1"/>
  <c r="AC724" i="1"/>
  <c r="AC832" i="1"/>
  <c r="AC813" i="1"/>
  <c r="AC797" i="1"/>
  <c r="AC778" i="1"/>
  <c r="AC751" i="1"/>
  <c r="AC750" i="1"/>
  <c r="AC708" i="1"/>
  <c r="AC706" i="1"/>
  <c r="AC703" i="1"/>
  <c r="AC699" i="1"/>
  <c r="AC695" i="1"/>
  <c r="AC691" i="1"/>
  <c r="AC687" i="1"/>
  <c r="AC683" i="1"/>
  <c r="AC679" i="1"/>
  <c r="AC675" i="1"/>
  <c r="AC671" i="1"/>
  <c r="AC667" i="1"/>
  <c r="AC663" i="1"/>
  <c r="AC659" i="1"/>
  <c r="AC655" i="1"/>
  <c r="AC651" i="1"/>
  <c r="AC647" i="1"/>
  <c r="AC643" i="1"/>
  <c r="AC639" i="1"/>
  <c r="AC635" i="1"/>
  <c r="AC890" i="1"/>
  <c r="AC810" i="1"/>
  <c r="AC788" i="1"/>
  <c r="AC782" i="1"/>
  <c r="AC769" i="1"/>
  <c r="AC762" i="1"/>
  <c r="AC739" i="1"/>
  <c r="AC738" i="1"/>
  <c r="AC719" i="1"/>
  <c r="AC846" i="1"/>
  <c r="AC838" i="1"/>
  <c r="AC820" i="1"/>
  <c r="AC814" i="1"/>
  <c r="AC801" i="1"/>
  <c r="AC792" i="1"/>
  <c r="AC859" i="1"/>
  <c r="AC829" i="1"/>
  <c r="AC770" i="1"/>
  <c r="AC747" i="1"/>
  <c r="AC746" i="1"/>
  <c r="AC802" i="1"/>
  <c r="AC858" i="1"/>
  <c r="AC821" i="1"/>
  <c r="AC818" i="1"/>
  <c r="AC812" i="1"/>
  <c r="AC796" i="1"/>
  <c r="AC793" i="1"/>
  <c r="AC755" i="1"/>
  <c r="AC754" i="1"/>
  <c r="AC892" i="1"/>
  <c r="AC790" i="1"/>
  <c r="AC768" i="1"/>
  <c r="AC743" i="1"/>
  <c r="AC742" i="1"/>
  <c r="AC862" i="1"/>
  <c r="AC781" i="1"/>
  <c r="AC716" i="1"/>
  <c r="AC715" i="1"/>
  <c r="AC700" i="1"/>
  <c r="AC697" i="1"/>
  <c r="AC694" i="1"/>
  <c r="AC684" i="1"/>
  <c r="AC681" i="1"/>
  <c r="AC678" i="1"/>
  <c r="AC668" i="1"/>
  <c r="AC665" i="1"/>
  <c r="AC662" i="1"/>
  <c r="AC652" i="1"/>
  <c r="AC649" i="1"/>
  <c r="AC646" i="1"/>
  <c r="AC636" i="1"/>
  <c r="AC633" i="1"/>
  <c r="AC627" i="1"/>
  <c r="AC625" i="1"/>
  <c r="AC610" i="1"/>
  <c r="AC608" i="1"/>
  <c r="AC595" i="1"/>
  <c r="AC593" i="1"/>
  <c r="AC583" i="1"/>
  <c r="AC579" i="1"/>
  <c r="AC575" i="1"/>
  <c r="AC571" i="1"/>
  <c r="AC567" i="1"/>
  <c r="AC563" i="1"/>
  <c r="AC559" i="1"/>
  <c r="AC555" i="1"/>
  <c r="AC551" i="1"/>
  <c r="AC547" i="1"/>
  <c r="AC543" i="1"/>
  <c r="AC539" i="1"/>
  <c r="AC828" i="1"/>
  <c r="AC765" i="1"/>
  <c r="AC759" i="1"/>
  <c r="AC734" i="1"/>
  <c r="AC726" i="1"/>
  <c r="AC723" i="1"/>
  <c r="AC722" i="1"/>
  <c r="AC822" i="1"/>
  <c r="AC758" i="1"/>
  <c r="AC735" i="1"/>
  <c r="AC702" i="1"/>
  <c r="AC692" i="1"/>
  <c r="AC689" i="1"/>
  <c r="AC686" i="1"/>
  <c r="AC676" i="1"/>
  <c r="AC673" i="1"/>
  <c r="AC670" i="1"/>
  <c r="AC660" i="1"/>
  <c r="AC657" i="1"/>
  <c r="AC654" i="1"/>
  <c r="AC718" i="1"/>
  <c r="AC712" i="1"/>
  <c r="AC711" i="1"/>
  <c r="AC622" i="1"/>
  <c r="AC620" i="1"/>
  <c r="AC727" i="1"/>
  <c r="AC714" i="1"/>
  <c r="AC707" i="1"/>
  <c r="AC696" i="1"/>
  <c r="AC693" i="1"/>
  <c r="AC628" i="1"/>
  <c r="AC621" i="1"/>
  <c r="AC617" i="1"/>
  <c r="AC574" i="1"/>
  <c r="AC572" i="1"/>
  <c r="AC557" i="1"/>
  <c r="AC542" i="1"/>
  <c r="AC540" i="1"/>
  <c r="AC535" i="1"/>
  <c r="AC531" i="1"/>
  <c r="AC527" i="1"/>
  <c r="AC523" i="1"/>
  <c r="AC519" i="1"/>
  <c r="AC515" i="1"/>
  <c r="AC511" i="1"/>
  <c r="AC507" i="1"/>
  <c r="AC503" i="1"/>
  <c r="AC499" i="1"/>
  <c r="AC495" i="1"/>
  <c r="AC491" i="1"/>
  <c r="AC487" i="1"/>
  <c r="AC483" i="1"/>
  <c r="AC479" i="1"/>
  <c r="AC475" i="1"/>
  <c r="AC471" i="1"/>
  <c r="AC789" i="1"/>
  <c r="AC764" i="1"/>
  <c r="AC720" i="1"/>
  <c r="AC688" i="1"/>
  <c r="AC682" i="1"/>
  <c r="AC648" i="1"/>
  <c r="AC645" i="1"/>
  <c r="AC644" i="1"/>
  <c r="AC642" i="1"/>
  <c r="AC641" i="1"/>
  <c r="AC638" i="1"/>
  <c r="AC631" i="1"/>
  <c r="AC624" i="1"/>
  <c r="AC586" i="1"/>
  <c r="AC584" i="1"/>
  <c r="AC569" i="1"/>
  <c r="AC554" i="1"/>
  <c r="AC552" i="1"/>
  <c r="AC537" i="1"/>
  <c r="AC710" i="1"/>
  <c r="AC701" i="1"/>
  <c r="AC630" i="1"/>
  <c r="AC623" i="1"/>
  <c r="AC577" i="1"/>
  <c r="AC570" i="1"/>
  <c r="AC550" i="1"/>
  <c r="AC530" i="1"/>
  <c r="AC514" i="1"/>
  <c r="AC498" i="1"/>
  <c r="AC496" i="1"/>
  <c r="AC481" i="1"/>
  <c r="AC730" i="1"/>
  <c r="AC650" i="1"/>
  <c r="AC576" i="1"/>
  <c r="AC556" i="1"/>
  <c r="AC549" i="1"/>
  <c r="AC536" i="1"/>
  <c r="AC533" i="1"/>
  <c r="AC520" i="1"/>
  <c r="AC517" i="1"/>
  <c r="AC504" i="1"/>
  <c r="AC501" i="1"/>
  <c r="AC494" i="1"/>
  <c r="AC492" i="1"/>
  <c r="AC477" i="1"/>
  <c r="AC468" i="1"/>
  <c r="AC464" i="1"/>
  <c r="AC460" i="1"/>
  <c r="AC456" i="1"/>
  <c r="AC452" i="1"/>
  <c r="AC800" i="1"/>
  <c r="AC666" i="1"/>
  <c r="AC658" i="1"/>
  <c r="AC653" i="1"/>
  <c r="AC632" i="1"/>
  <c r="AC780" i="1"/>
  <c r="AC674" i="1"/>
  <c r="AC669" i="1"/>
  <c r="AC661" i="1"/>
  <c r="AC656" i="1"/>
  <c r="AC640" i="1"/>
  <c r="AC704" i="1"/>
  <c r="AC698" i="1"/>
  <c r="AC690" i="1"/>
  <c r="AC685" i="1"/>
  <c r="AC677" i="1"/>
  <c r="AC672" i="1"/>
  <c r="AC664" i="1"/>
  <c r="AC626" i="1"/>
  <c r="AC619" i="1"/>
  <c r="AC618" i="1"/>
  <c r="AC616" i="1"/>
  <c r="AC615" i="1"/>
  <c r="AC614" i="1"/>
  <c r="AC613" i="1"/>
  <c r="AC612" i="1"/>
  <c r="AC611" i="1"/>
  <c r="AC609" i="1"/>
  <c r="AC606" i="1"/>
  <c r="AC680" i="1"/>
  <c r="AC603" i="1"/>
  <c r="AC599" i="1"/>
  <c r="AC591" i="1"/>
  <c r="AC587" i="1"/>
  <c r="AC581" i="1"/>
  <c r="AC573" i="1"/>
  <c r="AC566" i="1"/>
  <c r="AC558" i="1"/>
  <c r="AC544" i="1"/>
  <c r="AC493" i="1"/>
  <c r="AC486" i="1"/>
  <c r="AC461" i="1"/>
  <c r="AC458" i="1"/>
  <c r="AC455" i="1"/>
  <c r="AC446" i="1"/>
  <c r="AC444" i="1"/>
  <c r="AC431" i="1"/>
  <c r="AC429" i="1"/>
  <c r="AC414" i="1"/>
  <c r="AC412" i="1"/>
  <c r="AC399" i="1"/>
  <c r="AC607" i="1"/>
  <c r="AC604" i="1"/>
  <c r="AC600" i="1"/>
  <c r="AC596" i="1"/>
  <c r="AC582" i="1"/>
  <c r="AC568" i="1"/>
  <c r="AC560" i="1"/>
  <c r="AC637" i="1"/>
  <c r="AC786" i="1"/>
  <c r="AC731" i="1"/>
  <c r="AC634" i="1"/>
  <c r="AC629" i="1"/>
  <c r="AC605" i="1"/>
  <c r="AC601" i="1"/>
  <c r="AC597" i="1"/>
  <c r="AC589" i="1"/>
  <c r="AC602" i="1"/>
  <c r="AC585" i="1"/>
  <c r="AC526" i="1"/>
  <c r="AC522" i="1"/>
  <c r="AC518" i="1"/>
  <c r="AC489" i="1"/>
  <c r="AC488" i="1"/>
  <c r="AC482" i="1"/>
  <c r="AC443" i="1"/>
  <c r="AC441" i="1"/>
  <c r="AC426" i="1"/>
  <c r="AC424" i="1"/>
  <c r="AC411" i="1"/>
  <c r="AC409" i="1"/>
  <c r="AC395" i="1"/>
  <c r="AC391" i="1"/>
  <c r="AC387" i="1"/>
  <c r="AC383" i="1"/>
  <c r="AC379" i="1"/>
  <c r="AC375" i="1"/>
  <c r="AC371" i="1"/>
  <c r="AC367" i="1"/>
  <c r="AC363" i="1"/>
  <c r="AC598" i="1"/>
  <c r="AC594" i="1"/>
  <c r="AC590" i="1"/>
  <c r="AC578" i="1"/>
  <c r="AC564" i="1"/>
  <c r="AC532" i="1"/>
  <c r="AC529" i="1"/>
  <c r="AC528" i="1"/>
  <c r="AC525" i="1"/>
  <c r="AC524" i="1"/>
  <c r="AC521" i="1"/>
  <c r="AC465" i="1"/>
  <c r="AC462" i="1"/>
  <c r="AC459" i="1"/>
  <c r="AC439" i="1"/>
  <c r="AC437" i="1"/>
  <c r="AC422" i="1"/>
  <c r="AC420" i="1"/>
  <c r="AC407" i="1"/>
  <c r="AC405" i="1"/>
  <c r="AC592" i="1"/>
  <c r="AC565" i="1"/>
  <c r="AC510" i="1"/>
  <c r="AC502" i="1"/>
  <c r="AC472" i="1"/>
  <c r="AC457" i="1"/>
  <c r="AC450" i="1"/>
  <c r="AC449" i="1"/>
  <c r="AC447" i="1"/>
  <c r="AC427" i="1"/>
  <c r="AC404" i="1"/>
  <c r="AC403" i="1"/>
  <c r="AC402" i="1"/>
  <c r="AC384" i="1"/>
  <c r="AC374" i="1"/>
  <c r="AC373" i="1"/>
  <c r="AC339" i="1"/>
  <c r="AC337" i="1"/>
  <c r="AC331" i="1"/>
  <c r="AC327" i="1"/>
  <c r="AC323" i="1"/>
  <c r="AC319" i="1"/>
  <c r="AC315" i="1"/>
  <c r="AC311" i="1"/>
  <c r="AC307" i="1"/>
  <c r="AC303" i="1"/>
  <c r="AC299" i="1"/>
  <c r="AC295" i="1"/>
  <c r="AC291" i="1"/>
  <c r="AC287" i="1"/>
  <c r="AC283" i="1"/>
  <c r="AC279" i="1"/>
  <c r="AC275" i="1"/>
  <c r="AC271" i="1"/>
  <c r="AC267" i="1"/>
  <c r="AC263" i="1"/>
  <c r="AC259" i="1"/>
  <c r="AC255" i="1"/>
  <c r="AC251" i="1"/>
  <c r="AC247" i="1"/>
  <c r="AC243" i="1"/>
  <c r="AC239" i="1"/>
  <c r="AC235" i="1"/>
  <c r="AC231" i="1"/>
  <c r="AC227" i="1"/>
  <c r="AC223" i="1"/>
  <c r="AC219" i="1"/>
  <c r="AC215" i="1"/>
  <c r="AC211" i="1"/>
  <c r="AC207" i="1"/>
  <c r="AC203" i="1"/>
  <c r="AC199" i="1"/>
  <c r="AC195" i="1"/>
  <c r="AC191" i="1"/>
  <c r="AC187" i="1"/>
  <c r="AC183" i="1"/>
  <c r="AC179" i="1"/>
  <c r="AC175" i="1"/>
  <c r="AC171" i="1"/>
  <c r="AC167" i="1"/>
  <c r="AC163" i="1"/>
  <c r="AC159" i="1"/>
  <c r="AC155" i="1"/>
  <c r="AC151" i="1"/>
  <c r="AC147" i="1"/>
  <c r="AC143" i="1"/>
  <c r="AC139" i="1"/>
  <c r="AC135" i="1"/>
  <c r="AC131" i="1"/>
  <c r="AC127" i="1"/>
  <c r="AC123" i="1"/>
  <c r="AC119" i="1"/>
  <c r="AC115" i="1"/>
  <c r="AC111" i="1"/>
  <c r="AC107" i="1"/>
  <c r="AC102" i="1"/>
  <c r="AF102" i="1"/>
  <c r="AC98" i="1"/>
  <c r="AC94" i="1"/>
  <c r="AC89" i="1"/>
  <c r="AC85" i="1"/>
  <c r="AC81" i="1"/>
  <c r="AC77" i="1"/>
  <c r="AC73" i="1"/>
  <c r="AC69" i="1"/>
  <c r="AC588" i="1"/>
  <c r="AC545" i="1"/>
  <c r="AC500" i="1"/>
  <c r="AC497" i="1"/>
  <c r="AC490" i="1"/>
  <c r="AC451" i="1"/>
  <c r="AC428" i="1"/>
  <c r="AC408" i="1"/>
  <c r="AC406" i="1"/>
  <c r="AC394" i="1"/>
  <c r="AC393" i="1"/>
  <c r="AC372" i="1"/>
  <c r="AC362" i="1"/>
  <c r="AC361" i="1"/>
  <c r="AC357" i="1"/>
  <c r="AC354" i="1"/>
  <c r="AC352" i="1"/>
  <c r="AC350" i="1"/>
  <c r="AC335" i="1"/>
  <c r="AC562" i="1"/>
  <c r="AC534" i="1"/>
  <c r="AC513" i="1"/>
  <c r="AC505" i="1"/>
  <c r="AC541" i="1"/>
  <c r="AC548" i="1"/>
  <c r="AC506" i="1"/>
  <c r="AC580" i="1"/>
  <c r="AC561" i="1"/>
  <c r="AC546" i="1"/>
  <c r="AC553" i="1"/>
  <c r="AC509" i="1"/>
  <c r="AC485" i="1"/>
  <c r="AC478" i="1"/>
  <c r="AC466" i="1"/>
  <c r="AC421" i="1"/>
  <c r="AC419" i="1"/>
  <c r="AC397" i="1"/>
  <c r="AC376" i="1"/>
  <c r="AC366" i="1"/>
  <c r="AC365" i="1"/>
  <c r="AC347" i="1"/>
  <c r="AC345" i="1"/>
  <c r="AC334" i="1"/>
  <c r="AC330" i="1"/>
  <c r="AC326" i="1"/>
  <c r="AC322" i="1"/>
  <c r="AC318" i="1"/>
  <c r="AC314" i="1"/>
  <c r="AC310" i="1"/>
  <c r="AC306" i="1"/>
  <c r="AC302" i="1"/>
  <c r="AC298" i="1"/>
  <c r="AC294" i="1"/>
  <c r="AC290" i="1"/>
  <c r="AC286" i="1"/>
  <c r="AC282" i="1"/>
  <c r="AC278" i="1"/>
  <c r="AC274" i="1"/>
  <c r="AC270" i="1"/>
  <c r="AC266" i="1"/>
  <c r="AC262" i="1"/>
  <c r="AC258" i="1"/>
  <c r="AC254" i="1"/>
  <c r="AC250" i="1"/>
  <c r="AC246" i="1"/>
  <c r="AC242" i="1"/>
  <c r="AC238" i="1"/>
  <c r="AC234" i="1"/>
  <c r="AC230" i="1"/>
  <c r="AC226" i="1"/>
  <c r="AC222" i="1"/>
  <c r="AC218" i="1"/>
  <c r="AC214" i="1"/>
  <c r="AC210" i="1"/>
  <c r="AC206" i="1"/>
  <c r="AC202" i="1"/>
  <c r="AC198" i="1"/>
  <c r="AC194" i="1"/>
  <c r="AC190" i="1"/>
  <c r="AC186" i="1"/>
  <c r="AC182" i="1"/>
  <c r="AC178" i="1"/>
  <c r="AC174" i="1"/>
  <c r="AC170" i="1"/>
  <c r="AC166" i="1"/>
  <c r="AC162" i="1"/>
  <c r="AC158" i="1"/>
  <c r="AC154" i="1"/>
  <c r="AC150" i="1"/>
  <c r="AC146" i="1"/>
  <c r="AC142" i="1"/>
  <c r="AC138" i="1"/>
  <c r="AC134" i="1"/>
  <c r="AC130" i="1"/>
  <c r="AC126" i="1"/>
  <c r="AC122" i="1"/>
  <c r="AC118" i="1"/>
  <c r="AC114" i="1"/>
  <c r="AC110" i="1"/>
  <c r="AC106" i="1"/>
  <c r="AC101" i="1"/>
  <c r="AC97" i="1"/>
  <c r="AC93" i="1"/>
  <c r="AC88" i="1"/>
  <c r="AC84" i="1"/>
  <c r="AC80" i="1"/>
  <c r="AC76" i="1"/>
  <c r="AC72" i="1"/>
  <c r="AC480" i="1"/>
  <c r="AC469" i="1"/>
  <c r="AC445" i="1"/>
  <c r="AC433" i="1"/>
  <c r="AC415" i="1"/>
  <c r="AC392" i="1"/>
  <c r="AC473" i="1"/>
  <c r="AC467" i="1"/>
  <c r="AC463" i="1"/>
  <c r="AC448" i="1"/>
  <c r="AC438" i="1"/>
  <c r="AC484" i="1"/>
  <c r="AC453" i="1"/>
  <c r="AC436" i="1"/>
  <c r="AC416" i="1"/>
  <c r="AC538" i="1"/>
  <c r="AC508" i="1"/>
  <c r="AC434" i="1"/>
  <c r="AC516" i="1"/>
  <c r="AC512" i="1"/>
  <c r="AC432" i="1"/>
  <c r="AC358" i="1"/>
  <c r="AC349" i="1"/>
  <c r="AC317" i="1"/>
  <c r="AC316" i="1"/>
  <c r="AC285" i="1"/>
  <c r="AC284" i="1"/>
  <c r="AC253" i="1"/>
  <c r="AC252" i="1"/>
  <c r="AC212" i="1"/>
  <c r="AC209" i="1"/>
  <c r="AC196" i="1"/>
  <c r="AC193" i="1"/>
  <c r="AC180" i="1"/>
  <c r="AF180" i="1"/>
  <c r="AC177" i="1"/>
  <c r="AC164" i="1"/>
  <c r="AC161" i="1"/>
  <c r="AC148" i="1"/>
  <c r="AC145" i="1"/>
  <c r="AC132" i="1"/>
  <c r="AC129" i="1"/>
  <c r="AC116" i="1"/>
  <c r="AC113" i="1"/>
  <c r="AC99" i="1"/>
  <c r="AC96" i="1"/>
  <c r="AC82" i="1"/>
  <c r="AC79" i="1"/>
  <c r="AC470" i="1"/>
  <c r="AC454" i="1"/>
  <c r="AC442" i="1"/>
  <c r="AC417" i="1"/>
  <c r="AC410" i="1"/>
  <c r="AC378" i="1"/>
  <c r="AC369" i="1"/>
  <c r="AC435" i="1"/>
  <c r="AC413" i="1"/>
  <c r="AC401" i="1"/>
  <c r="AC396" i="1"/>
  <c r="AC370" i="1"/>
  <c r="AC368" i="1"/>
  <c r="AC364" i="1"/>
  <c r="AC360" i="1"/>
  <c r="AC348" i="1"/>
  <c r="AC341" i="1"/>
  <c r="AC333" i="1"/>
  <c r="AC312" i="1"/>
  <c r="AC309" i="1"/>
  <c r="AC288" i="1"/>
  <c r="AC440" i="1"/>
  <c r="AC430" i="1"/>
  <c r="AC398" i="1"/>
  <c r="AC377" i="1"/>
  <c r="AC355" i="1"/>
  <c r="AC338" i="1"/>
  <c r="AC313" i="1"/>
  <c r="AC292" i="1"/>
  <c r="AC289" i="1"/>
  <c r="AC268" i="1"/>
  <c r="AC265" i="1"/>
  <c r="AC244" i="1"/>
  <c r="AC216" i="1"/>
  <c r="AC189" i="1"/>
  <c r="AC169" i="1"/>
  <c r="AC149" i="1"/>
  <c r="AC128" i="1"/>
  <c r="AC108" i="1"/>
  <c r="AC86" i="1"/>
  <c r="AC64" i="1"/>
  <c r="AC62" i="1"/>
  <c r="AC21" i="1"/>
  <c r="AC8" i="1"/>
  <c r="AC425" i="1"/>
  <c r="AC386" i="1"/>
  <c r="AC400" i="1"/>
  <c r="AC388" i="1"/>
  <c r="AC381" i="1"/>
  <c r="AC476" i="1"/>
  <c r="AC390" i="1"/>
  <c r="AC385" i="1"/>
  <c r="AC474" i="1"/>
  <c r="AC423" i="1"/>
  <c r="AC380" i="1"/>
  <c r="AC359" i="1"/>
  <c r="AC340" i="1"/>
  <c r="AC328" i="1"/>
  <c r="AC305" i="1"/>
  <c r="AC281" i="1"/>
  <c r="AC260" i="1"/>
  <c r="AC257" i="1"/>
  <c r="AC236" i="1"/>
  <c r="AC233" i="1"/>
  <c r="AC205" i="1"/>
  <c r="AC185" i="1"/>
  <c r="AC165" i="1"/>
  <c r="AC144" i="1"/>
  <c r="AC124" i="1"/>
  <c r="AC104" i="1"/>
  <c r="AC75" i="1"/>
  <c r="AC61" i="1"/>
  <c r="AC57" i="1"/>
  <c r="AC53" i="1"/>
  <c r="AC49" i="1"/>
  <c r="AC45" i="1"/>
  <c r="AC41" i="1"/>
  <c r="AC37" i="1"/>
  <c r="AC33" i="1"/>
  <c r="AC29" i="1"/>
  <c r="AC22" i="1"/>
  <c r="AC16" i="1"/>
  <c r="AF16" i="1"/>
  <c r="AC9" i="1"/>
  <c r="AC418" i="1"/>
  <c r="AC389" i="1"/>
  <c r="AC382" i="1"/>
  <c r="AC351" i="1"/>
  <c r="AC344" i="1"/>
  <c r="AC332" i="1"/>
  <c r="AC329" i="1"/>
  <c r="AC308" i="1"/>
  <c r="AC261" i="1"/>
  <c r="AC240" i="1"/>
  <c r="AC237" i="1"/>
  <c r="AC356" i="1"/>
  <c r="AC293" i="1"/>
  <c r="AC248" i="1"/>
  <c r="AC228" i="1"/>
  <c r="AC192" i="1"/>
  <c r="AC156" i="1"/>
  <c r="AC120" i="1"/>
  <c r="AC105" i="1"/>
  <c r="AC63" i="1"/>
  <c r="AC46" i="1"/>
  <c r="AC353" i="1"/>
  <c r="AC296" i="1"/>
  <c r="AC272" i="1"/>
  <c r="AC204" i="1"/>
  <c r="AC168" i="1"/>
  <c r="AC153" i="1"/>
  <c r="AC117" i="1"/>
  <c r="AC95" i="1"/>
  <c r="AC60" i="1"/>
  <c r="AC47" i="1"/>
  <c r="AC44" i="1"/>
  <c r="AC31" i="1"/>
  <c r="AC28" i="1"/>
  <c r="AC346" i="1"/>
  <c r="AC342" i="1"/>
  <c r="AC336" i="1"/>
  <c r="AC213" i="1"/>
  <c r="AC277" i="1"/>
  <c r="AC273" i="1"/>
  <c r="AC269" i="1"/>
  <c r="AC224" i="1"/>
  <c r="AC220" i="1"/>
  <c r="AC109" i="1"/>
  <c r="AC91" i="1"/>
  <c r="AC78" i="1"/>
  <c r="AC71" i="1"/>
  <c r="AC66" i="1"/>
  <c r="AC56" i="1"/>
  <c r="AC325" i="1"/>
  <c r="AC297" i="1"/>
  <c r="AC232" i="1"/>
  <c r="AC172" i="1"/>
  <c r="AC136" i="1"/>
  <c r="AC67" i="1"/>
  <c r="AC55" i="1"/>
  <c r="AF55" i="1"/>
  <c r="AC35" i="1"/>
  <c r="AC26" i="1"/>
  <c r="AF26" i="1"/>
  <c r="AC256" i="1"/>
  <c r="AC176" i="1"/>
  <c r="AC152" i="1"/>
  <c r="AC68" i="1"/>
  <c r="AC52" i="1"/>
  <c r="AC51" i="1"/>
  <c r="AC50" i="1"/>
  <c r="AC48" i="1"/>
  <c r="AC34" i="1"/>
  <c r="AC14" i="1"/>
  <c r="AC6" i="1"/>
  <c r="AC200" i="1"/>
  <c r="AC140" i="1"/>
  <c r="AC54" i="1"/>
  <c r="AC324" i="1"/>
  <c r="AC304" i="1"/>
  <c r="AC264" i="1"/>
  <c r="AC321" i="1"/>
  <c r="AC301" i="1"/>
  <c r="AC276" i="1"/>
  <c r="AC225" i="1"/>
  <c r="AC221" i="1"/>
  <c r="AC245" i="1"/>
  <c r="AC241" i="1"/>
  <c r="AC343" i="1"/>
  <c r="AC320" i="1"/>
  <c r="AC300" i="1"/>
  <c r="AC280" i="1"/>
  <c r="AC249" i="1"/>
  <c r="AC217" i="1"/>
  <c r="AC188" i="1"/>
  <c r="AC181" i="1"/>
  <c r="AC74" i="1"/>
  <c r="AC70" i="1"/>
  <c r="AC58" i="1"/>
  <c r="AC42" i="1"/>
  <c r="AC25" i="1"/>
  <c r="AC23" i="1"/>
  <c r="AC17" i="1"/>
  <c r="AC10" i="1"/>
  <c r="AC125" i="1"/>
  <c r="AC112" i="1"/>
  <c r="AC65" i="1"/>
  <c r="AC30" i="1"/>
  <c r="AC19" i="1"/>
  <c r="AC11" i="1"/>
  <c r="AC36" i="1"/>
  <c r="AC13" i="1"/>
  <c r="AF13" i="1"/>
  <c r="AC12" i="1"/>
  <c r="AC5" i="1"/>
  <c r="AI2" i="1"/>
  <c r="AC40" i="1"/>
  <c r="AC24" i="1"/>
  <c r="AC7" i="1"/>
  <c r="AX20" i="1"/>
  <c r="T23" i="1"/>
  <c r="T74" i="1"/>
  <c r="AC121" i="1"/>
  <c r="T143" i="1"/>
  <c r="T162" i="1"/>
  <c r="AC197" i="1"/>
  <c r="T206" i="1"/>
  <c r="U1013" i="1"/>
  <c r="U1009" i="1"/>
  <c r="U1005" i="1"/>
  <c r="U1001" i="1"/>
  <c r="U997" i="1"/>
  <c r="U993" i="1"/>
  <c r="U989" i="1"/>
  <c r="U985" i="1"/>
  <c r="U981" i="1"/>
  <c r="U977" i="1"/>
  <c r="U973" i="1"/>
  <c r="U969" i="1"/>
  <c r="U1011" i="1"/>
  <c r="U1008" i="1"/>
  <c r="U995" i="1"/>
  <c r="U979" i="1"/>
  <c r="U965" i="1"/>
  <c r="U1010" i="1"/>
  <c r="U1003" i="1"/>
  <c r="U1000" i="1"/>
  <c r="U980" i="1"/>
  <c r="U978" i="1"/>
  <c r="U967" i="1"/>
  <c r="U963" i="1"/>
  <c r="U1014" i="1"/>
  <c r="U1002" i="1"/>
  <c r="U990" i="1"/>
  <c r="U984" i="1"/>
  <c r="U970" i="1"/>
  <c r="U983" i="1"/>
  <c r="U976" i="1"/>
  <c r="U962" i="1"/>
  <c r="U957" i="1"/>
  <c r="U953" i="1"/>
  <c r="U949" i="1"/>
  <c r="U945" i="1"/>
  <c r="U941" i="1"/>
  <c r="U987" i="1"/>
  <c r="U964" i="1"/>
  <c r="U1007" i="1"/>
  <c r="U1004" i="1"/>
  <c r="U986" i="1"/>
  <c r="U961" i="1"/>
  <c r="U955" i="1"/>
  <c r="U951" i="1"/>
  <c r="U947" i="1"/>
  <c r="U1006" i="1"/>
  <c r="U998" i="1"/>
  <c r="U943" i="1"/>
  <c r="U940" i="1"/>
  <c r="U991" i="1"/>
  <c r="U982" i="1"/>
  <c r="U975" i="1"/>
  <c r="U960" i="1"/>
  <c r="U959" i="1"/>
  <c r="U958" i="1"/>
  <c r="U948" i="1"/>
  <c r="U1015" i="1"/>
  <c r="U971" i="1"/>
  <c r="U968" i="1"/>
  <c r="U954" i="1"/>
  <c r="U942" i="1"/>
  <c r="U939" i="1"/>
  <c r="U938" i="1"/>
  <c r="U935" i="1"/>
  <c r="U922" i="1"/>
  <c r="U928" i="1"/>
  <c r="U925" i="1"/>
  <c r="U917" i="1"/>
  <c r="U913" i="1"/>
  <c r="U909" i="1"/>
  <c r="U905" i="1"/>
  <c r="U901" i="1"/>
  <c r="U897" i="1"/>
  <c r="U893" i="1"/>
  <c r="U889" i="1"/>
  <c r="U885" i="1"/>
  <c r="U881" i="1"/>
  <c r="U877" i="1"/>
  <c r="U873" i="1"/>
  <c r="U869" i="1"/>
  <c r="U865" i="1"/>
  <c r="U861" i="1"/>
  <c r="U946" i="1"/>
  <c r="U930" i="1"/>
  <c r="U927" i="1"/>
  <c r="U1012" i="1"/>
  <c r="U972" i="1"/>
  <c r="U952" i="1"/>
  <c r="U936" i="1"/>
  <c r="U933" i="1"/>
  <c r="U919" i="1"/>
  <c r="U915" i="1"/>
  <c r="U911" i="1"/>
  <c r="U907" i="1"/>
  <c r="U903" i="1"/>
  <c r="U899" i="1"/>
  <c r="U895" i="1"/>
  <c r="U891" i="1"/>
  <c r="U887" i="1"/>
  <c r="U883" i="1"/>
  <c r="U996" i="1"/>
  <c r="U950" i="1"/>
  <c r="U934" i="1"/>
  <c r="U931" i="1"/>
  <c r="U906" i="1"/>
  <c r="U896" i="1"/>
  <c r="U868" i="1"/>
  <c r="U866" i="1"/>
  <c r="U857" i="1"/>
  <c r="U853" i="1"/>
  <c r="U849" i="1"/>
  <c r="U937" i="1"/>
  <c r="U918" i="1"/>
  <c r="U916" i="1"/>
  <c r="U894" i="1"/>
  <c r="U882" i="1"/>
  <c r="U879" i="1"/>
  <c r="U864" i="1"/>
  <c r="U862" i="1"/>
  <c r="U994" i="1"/>
  <c r="U926" i="1"/>
  <c r="U923" i="1"/>
  <c r="U988" i="1"/>
  <c r="U966" i="1"/>
  <c r="U932" i="1"/>
  <c r="U929" i="1"/>
  <c r="U920" i="1"/>
  <c r="U902" i="1"/>
  <c r="U892" i="1"/>
  <c r="U944" i="1"/>
  <c r="U912" i="1"/>
  <c r="U884" i="1"/>
  <c r="U867" i="1"/>
  <c r="U855" i="1"/>
  <c r="U851" i="1"/>
  <c r="U847" i="1"/>
  <c r="U843" i="1"/>
  <c r="U839" i="1"/>
  <c r="U835" i="1"/>
  <c r="U831" i="1"/>
  <c r="U827" i="1"/>
  <c r="U999" i="1"/>
  <c r="U908" i="1"/>
  <c r="U890" i="1"/>
  <c r="U904" i="1"/>
  <c r="U858" i="1"/>
  <c r="U848" i="1"/>
  <c r="U992" i="1"/>
  <c r="U956" i="1"/>
  <c r="U900" i="1"/>
  <c r="U880" i="1"/>
  <c r="U860" i="1"/>
  <c r="U859" i="1"/>
  <c r="U846" i="1"/>
  <c r="U836" i="1"/>
  <c r="U833" i="1"/>
  <c r="U854" i="1"/>
  <c r="U845" i="1"/>
  <c r="U910" i="1"/>
  <c r="U876" i="1"/>
  <c r="U856" i="1"/>
  <c r="U842" i="1"/>
  <c r="U823" i="1"/>
  <c r="U819" i="1"/>
  <c r="U815" i="1"/>
  <c r="U811" i="1"/>
  <c r="U807" i="1"/>
  <c r="U803" i="1"/>
  <c r="U799" i="1"/>
  <c r="U795" i="1"/>
  <c r="U791" i="1"/>
  <c r="U787" i="1"/>
  <c r="U783" i="1"/>
  <c r="U779" i="1"/>
  <c r="U775" i="1"/>
  <c r="U771" i="1"/>
  <c r="U767" i="1"/>
  <c r="U763" i="1"/>
  <c r="U874" i="1"/>
  <c r="U850" i="1"/>
  <c r="U825" i="1"/>
  <c r="U886" i="1"/>
  <c r="U875" i="1"/>
  <c r="U870" i="1"/>
  <c r="U863" i="1"/>
  <c r="U834" i="1"/>
  <c r="U838" i="1"/>
  <c r="U828" i="1"/>
  <c r="U824" i="1"/>
  <c r="U813" i="1"/>
  <c r="U812" i="1"/>
  <c r="U802" i="1"/>
  <c r="U781" i="1"/>
  <c r="U780" i="1"/>
  <c r="U770" i="1"/>
  <c r="U761" i="1"/>
  <c r="U757" i="1"/>
  <c r="U753" i="1"/>
  <c r="U749" i="1"/>
  <c r="U745" i="1"/>
  <c r="U741" i="1"/>
  <c r="U737" i="1"/>
  <c r="U733" i="1"/>
  <c r="U729" i="1"/>
  <c r="U725" i="1"/>
  <c r="U721" i="1"/>
  <c r="U717" i="1"/>
  <c r="U713" i="1"/>
  <c r="U709" i="1"/>
  <c r="U888" i="1"/>
  <c r="U832" i="1"/>
  <c r="U822" i="1"/>
  <c r="U801" i="1"/>
  <c r="U800" i="1"/>
  <c r="U790" i="1"/>
  <c r="U769" i="1"/>
  <c r="U768" i="1"/>
  <c r="U878" i="1"/>
  <c r="U852" i="1"/>
  <c r="U805" i="1"/>
  <c r="U804" i="1"/>
  <c r="U794" i="1"/>
  <c r="U773" i="1"/>
  <c r="U772" i="1"/>
  <c r="U760" i="1"/>
  <c r="U756" i="1"/>
  <c r="U752" i="1"/>
  <c r="U748" i="1"/>
  <c r="U744" i="1"/>
  <c r="U740" i="1"/>
  <c r="U736" i="1"/>
  <c r="U732" i="1"/>
  <c r="U728" i="1"/>
  <c r="U724" i="1"/>
  <c r="U914" i="1"/>
  <c r="U818" i="1"/>
  <c r="U796" i="1"/>
  <c r="U777" i="1"/>
  <c r="U747" i="1"/>
  <c r="U746" i="1"/>
  <c r="U719" i="1"/>
  <c r="U703" i="1"/>
  <c r="U699" i="1"/>
  <c r="U695" i="1"/>
  <c r="U691" i="1"/>
  <c r="U687" i="1"/>
  <c r="U683" i="1"/>
  <c r="U679" i="1"/>
  <c r="U675" i="1"/>
  <c r="U671" i="1"/>
  <c r="U667" i="1"/>
  <c r="U663" i="1"/>
  <c r="U659" i="1"/>
  <c r="U655" i="1"/>
  <c r="U651" i="1"/>
  <c r="U647" i="1"/>
  <c r="U643" i="1"/>
  <c r="U639" i="1"/>
  <c r="U635" i="1"/>
  <c r="U974" i="1"/>
  <c r="U830" i="1"/>
  <c r="U809" i="1"/>
  <c r="U793" i="1"/>
  <c r="U774" i="1"/>
  <c r="U735" i="1"/>
  <c r="U734" i="1"/>
  <c r="U726" i="1"/>
  <c r="U723" i="1"/>
  <c r="U715" i="1"/>
  <c r="U872" i="1"/>
  <c r="U806" i="1"/>
  <c r="U924" i="1"/>
  <c r="U898" i="1"/>
  <c r="U871" i="1"/>
  <c r="U816" i="1"/>
  <c r="U810" i="1"/>
  <c r="U797" i="1"/>
  <c r="U788" i="1"/>
  <c r="U743" i="1"/>
  <c r="U742" i="1"/>
  <c r="U921" i="1"/>
  <c r="U829" i="1"/>
  <c r="U820" i="1"/>
  <c r="U841" i="1"/>
  <c r="U837" i="1"/>
  <c r="U798" i="1"/>
  <c r="U785" i="1"/>
  <c r="U782" i="1"/>
  <c r="U776" i="1"/>
  <c r="U751" i="1"/>
  <c r="U750" i="1"/>
  <c r="U840" i="1"/>
  <c r="U817" i="1"/>
  <c r="U814" i="1"/>
  <c r="U808" i="1"/>
  <c r="U792" i="1"/>
  <c r="U789" i="1"/>
  <c r="U739" i="1"/>
  <c r="U738" i="1"/>
  <c r="U786" i="1"/>
  <c r="U766" i="1"/>
  <c r="U755" i="1"/>
  <c r="U720" i="1"/>
  <c r="U696" i="1"/>
  <c r="U693" i="1"/>
  <c r="U690" i="1"/>
  <c r="U680" i="1"/>
  <c r="U677" i="1"/>
  <c r="U674" i="1"/>
  <c r="U664" i="1"/>
  <c r="U661" i="1"/>
  <c r="U658" i="1"/>
  <c r="U648" i="1"/>
  <c r="U645" i="1"/>
  <c r="U642" i="1"/>
  <c r="U623" i="1"/>
  <c r="U621" i="1"/>
  <c r="U606" i="1"/>
  <c r="U604" i="1"/>
  <c r="U591" i="1"/>
  <c r="U589" i="1"/>
  <c r="U583" i="1"/>
  <c r="U579" i="1"/>
  <c r="U575" i="1"/>
  <c r="U571" i="1"/>
  <c r="U567" i="1"/>
  <c r="U563" i="1"/>
  <c r="U559" i="1"/>
  <c r="U555" i="1"/>
  <c r="U551" i="1"/>
  <c r="U547" i="1"/>
  <c r="U543" i="1"/>
  <c r="U539" i="1"/>
  <c r="U762" i="1"/>
  <c r="U706" i="1"/>
  <c r="U844" i="1"/>
  <c r="U764" i="1"/>
  <c r="U710" i="1"/>
  <c r="U704" i="1"/>
  <c r="U701" i="1"/>
  <c r="U698" i="1"/>
  <c r="U688" i="1"/>
  <c r="U685" i="1"/>
  <c r="U682" i="1"/>
  <c r="U672" i="1"/>
  <c r="U669" i="1"/>
  <c r="U666" i="1"/>
  <c r="U656" i="1"/>
  <c r="U653" i="1"/>
  <c r="U650" i="1"/>
  <c r="U821" i="1"/>
  <c r="U731" i="1"/>
  <c r="U722" i="1"/>
  <c r="U716" i="1"/>
  <c r="U826" i="1"/>
  <c r="U730" i="1"/>
  <c r="U718" i="1"/>
  <c r="U711" i="1"/>
  <c r="U692" i="1"/>
  <c r="U676" i="1"/>
  <c r="U670" i="1"/>
  <c r="U665" i="1"/>
  <c r="U636" i="1"/>
  <c r="U633" i="1"/>
  <c r="U632" i="1"/>
  <c r="U626" i="1"/>
  <c r="U599" i="1"/>
  <c r="U593" i="1"/>
  <c r="U590" i="1"/>
  <c r="U587" i="1"/>
  <c r="U585" i="1"/>
  <c r="U570" i="1"/>
  <c r="U568" i="1"/>
  <c r="U553" i="1"/>
  <c r="U538" i="1"/>
  <c r="U535" i="1"/>
  <c r="U531" i="1"/>
  <c r="U527" i="1"/>
  <c r="U523" i="1"/>
  <c r="U519" i="1"/>
  <c r="U515" i="1"/>
  <c r="U511" i="1"/>
  <c r="U507" i="1"/>
  <c r="U503" i="1"/>
  <c r="U499" i="1"/>
  <c r="U495" i="1"/>
  <c r="U491" i="1"/>
  <c r="U487" i="1"/>
  <c r="U483" i="1"/>
  <c r="U479" i="1"/>
  <c r="U475" i="1"/>
  <c r="U471" i="1"/>
  <c r="U759" i="1"/>
  <c r="U754" i="1"/>
  <c r="U657" i="1"/>
  <c r="U652" i="1"/>
  <c r="U628" i="1"/>
  <c r="U622" i="1"/>
  <c r="U603" i="1"/>
  <c r="U597" i="1"/>
  <c r="U594" i="1"/>
  <c r="U588" i="1"/>
  <c r="U582" i="1"/>
  <c r="U580" i="1"/>
  <c r="U565" i="1"/>
  <c r="U550" i="1"/>
  <c r="U548" i="1"/>
  <c r="U784" i="1"/>
  <c r="U654" i="1"/>
  <c r="U641" i="1"/>
  <c r="U637" i="1"/>
  <c r="U619" i="1"/>
  <c r="U617" i="1"/>
  <c r="U616" i="1"/>
  <c r="U613" i="1"/>
  <c r="U581" i="1"/>
  <c r="U561" i="1"/>
  <c r="U541" i="1"/>
  <c r="U526" i="1"/>
  <c r="U510" i="1"/>
  <c r="U494" i="1"/>
  <c r="U492" i="1"/>
  <c r="U477" i="1"/>
  <c r="U708" i="1"/>
  <c r="U662" i="1"/>
  <c r="U649" i="1"/>
  <c r="U627" i="1"/>
  <c r="U620" i="1"/>
  <c r="U618" i="1"/>
  <c r="U615" i="1"/>
  <c r="U614" i="1"/>
  <c r="U612" i="1"/>
  <c r="U611" i="1"/>
  <c r="U610" i="1"/>
  <c r="U609" i="1"/>
  <c r="U608" i="1"/>
  <c r="U607" i="1"/>
  <c r="U605" i="1"/>
  <c r="U602" i="1"/>
  <c r="U601" i="1"/>
  <c r="U600" i="1"/>
  <c r="U598" i="1"/>
  <c r="U596" i="1"/>
  <c r="U592" i="1"/>
  <c r="U574" i="1"/>
  <c r="U560" i="1"/>
  <c r="U554" i="1"/>
  <c r="U540" i="1"/>
  <c r="U532" i="1"/>
  <c r="U529" i="1"/>
  <c r="U516" i="1"/>
  <c r="U513" i="1"/>
  <c r="U500" i="1"/>
  <c r="U490" i="1"/>
  <c r="U488" i="1"/>
  <c r="U473" i="1"/>
  <c r="U468" i="1"/>
  <c r="U464" i="1"/>
  <c r="U460" i="1"/>
  <c r="U456" i="1"/>
  <c r="U727" i="1"/>
  <c r="U697" i="1"/>
  <c r="U678" i="1"/>
  <c r="U660" i="1"/>
  <c r="U638" i="1"/>
  <c r="U634" i="1"/>
  <c r="U712" i="1"/>
  <c r="U705" i="1"/>
  <c r="U686" i="1"/>
  <c r="U681" i="1"/>
  <c r="U673" i="1"/>
  <c r="U668" i="1"/>
  <c r="U646" i="1"/>
  <c r="U714" i="1"/>
  <c r="U707" i="1"/>
  <c r="U689" i="1"/>
  <c r="U684" i="1"/>
  <c r="U630" i="1"/>
  <c r="U778" i="1"/>
  <c r="U758" i="1"/>
  <c r="U644" i="1"/>
  <c r="U584" i="1"/>
  <c r="U577" i="1"/>
  <c r="U569" i="1"/>
  <c r="U562" i="1"/>
  <c r="U512" i="1"/>
  <c r="U509" i="1"/>
  <c r="U508" i="1"/>
  <c r="U505" i="1"/>
  <c r="U504" i="1"/>
  <c r="U501" i="1"/>
  <c r="U498" i="1"/>
  <c r="U497" i="1"/>
  <c r="U467" i="1"/>
  <c r="U457" i="1"/>
  <c r="U454" i="1"/>
  <c r="U442" i="1"/>
  <c r="U440" i="1"/>
  <c r="U427" i="1"/>
  <c r="U425" i="1"/>
  <c r="U410" i="1"/>
  <c r="U408" i="1"/>
  <c r="U578" i="1"/>
  <c r="U564" i="1"/>
  <c r="U694" i="1"/>
  <c r="U625" i="1"/>
  <c r="U702" i="1"/>
  <c r="U700" i="1"/>
  <c r="U629" i="1"/>
  <c r="U631" i="1"/>
  <c r="U624" i="1"/>
  <c r="U546" i="1"/>
  <c r="U493" i="1"/>
  <c r="U486" i="1"/>
  <c r="U452" i="1"/>
  <c r="U439" i="1"/>
  <c r="U437" i="1"/>
  <c r="U422" i="1"/>
  <c r="U420" i="1"/>
  <c r="U407" i="1"/>
  <c r="U405" i="1"/>
  <c r="U395" i="1"/>
  <c r="U391" i="1"/>
  <c r="U387" i="1"/>
  <c r="U383" i="1"/>
  <c r="U379" i="1"/>
  <c r="U375" i="1"/>
  <c r="U371" i="1"/>
  <c r="U367" i="1"/>
  <c r="U363" i="1"/>
  <c r="U640" i="1"/>
  <c r="U472" i="1"/>
  <c r="U461" i="1"/>
  <c r="U458" i="1"/>
  <c r="U455" i="1"/>
  <c r="U450" i="1"/>
  <c r="U448" i="1"/>
  <c r="U435" i="1"/>
  <c r="U433" i="1"/>
  <c r="U418" i="1"/>
  <c r="U416" i="1"/>
  <c r="U403" i="1"/>
  <c r="U401" i="1"/>
  <c r="U765" i="1"/>
  <c r="U557" i="1"/>
  <c r="U544" i="1"/>
  <c r="U465" i="1"/>
  <c r="U459" i="1"/>
  <c r="U438" i="1"/>
  <c r="U414" i="1"/>
  <c r="U413" i="1"/>
  <c r="U411" i="1"/>
  <c r="U380" i="1"/>
  <c r="U370" i="1"/>
  <c r="U369" i="1"/>
  <c r="U360" i="1"/>
  <c r="U352" i="1"/>
  <c r="U350" i="1"/>
  <c r="U335" i="1"/>
  <c r="U331" i="1"/>
  <c r="U327" i="1"/>
  <c r="U323" i="1"/>
  <c r="U319" i="1"/>
  <c r="U315" i="1"/>
  <c r="U311" i="1"/>
  <c r="U307" i="1"/>
  <c r="U303" i="1"/>
  <c r="U299" i="1"/>
  <c r="U295" i="1"/>
  <c r="U291" i="1"/>
  <c r="U287" i="1"/>
  <c r="U283" i="1"/>
  <c r="U279" i="1"/>
  <c r="U275" i="1"/>
  <c r="U271" i="1"/>
  <c r="U267" i="1"/>
  <c r="U263" i="1"/>
  <c r="U259" i="1"/>
  <c r="U255" i="1"/>
  <c r="U251" i="1"/>
  <c r="U247" i="1"/>
  <c r="U243" i="1"/>
  <c r="U239" i="1"/>
  <c r="U235" i="1"/>
  <c r="U231" i="1"/>
  <c r="U227" i="1"/>
  <c r="U223" i="1"/>
  <c r="U219" i="1"/>
  <c r="U215" i="1"/>
  <c r="U211" i="1"/>
  <c r="U207" i="1"/>
  <c r="U203" i="1"/>
  <c r="U199" i="1"/>
  <c r="U195" i="1"/>
  <c r="U191" i="1"/>
  <c r="U187" i="1"/>
  <c r="U183" i="1"/>
  <c r="U179" i="1"/>
  <c r="U175" i="1"/>
  <c r="U171" i="1"/>
  <c r="U167" i="1"/>
  <c r="U163" i="1"/>
  <c r="U159" i="1"/>
  <c r="U155" i="1"/>
  <c r="U151" i="1"/>
  <c r="U147" i="1"/>
  <c r="U143" i="1"/>
  <c r="U139" i="1"/>
  <c r="U135" i="1"/>
  <c r="U131" i="1"/>
  <c r="U127" i="1"/>
  <c r="U123" i="1"/>
  <c r="U119" i="1"/>
  <c r="U115" i="1"/>
  <c r="U111" i="1"/>
  <c r="U107" i="1"/>
  <c r="U102" i="1"/>
  <c r="U98" i="1"/>
  <c r="U94" i="1"/>
  <c r="U89" i="1"/>
  <c r="U85" i="1"/>
  <c r="U81" i="1"/>
  <c r="U77" i="1"/>
  <c r="U73" i="1"/>
  <c r="U576" i="1"/>
  <c r="U573" i="1"/>
  <c r="U542" i="1"/>
  <c r="U530" i="1"/>
  <c r="U525" i="1"/>
  <c r="U517" i="1"/>
  <c r="U485" i="1"/>
  <c r="U481" i="1"/>
  <c r="U478" i="1"/>
  <c r="U474" i="1"/>
  <c r="U466" i="1"/>
  <c r="U417" i="1"/>
  <c r="U415" i="1"/>
  <c r="U390" i="1"/>
  <c r="U389" i="1"/>
  <c r="U368" i="1"/>
  <c r="U348" i="1"/>
  <c r="U346" i="1"/>
  <c r="U549" i="1"/>
  <c r="U528" i="1"/>
  <c r="U520" i="1"/>
  <c r="U502" i="1"/>
  <c r="U496" i="1"/>
  <c r="U595" i="1"/>
  <c r="U572" i="1"/>
  <c r="U533" i="1"/>
  <c r="U558" i="1"/>
  <c r="U556" i="1"/>
  <c r="U545" i="1"/>
  <c r="U536" i="1"/>
  <c r="U566" i="1"/>
  <c r="U552" i="1"/>
  <c r="U524" i="1"/>
  <c r="U506" i="1"/>
  <c r="U484" i="1"/>
  <c r="U480" i="1"/>
  <c r="U453" i="1"/>
  <c r="U432" i="1"/>
  <c r="U431" i="1"/>
  <c r="U430" i="1"/>
  <c r="U394" i="1"/>
  <c r="U393" i="1"/>
  <c r="U372" i="1"/>
  <c r="U362" i="1"/>
  <c r="U361" i="1"/>
  <c r="U343" i="1"/>
  <c r="U341" i="1"/>
  <c r="U334" i="1"/>
  <c r="U330" i="1"/>
  <c r="U326" i="1"/>
  <c r="U322" i="1"/>
  <c r="U318" i="1"/>
  <c r="U314" i="1"/>
  <c r="U310" i="1"/>
  <c r="U306" i="1"/>
  <c r="U302" i="1"/>
  <c r="U298" i="1"/>
  <c r="U294" i="1"/>
  <c r="U290" i="1"/>
  <c r="U286" i="1"/>
  <c r="U282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U214" i="1"/>
  <c r="U210" i="1"/>
  <c r="U206" i="1"/>
  <c r="U202" i="1"/>
  <c r="U198" i="1"/>
  <c r="U194" i="1"/>
  <c r="U190" i="1"/>
  <c r="U186" i="1"/>
  <c r="U182" i="1"/>
  <c r="U178" i="1"/>
  <c r="U174" i="1"/>
  <c r="U170" i="1"/>
  <c r="U166" i="1"/>
  <c r="U162" i="1"/>
  <c r="U158" i="1"/>
  <c r="U154" i="1"/>
  <c r="U150" i="1"/>
  <c r="U146" i="1"/>
  <c r="U142" i="1"/>
  <c r="U138" i="1"/>
  <c r="U134" i="1"/>
  <c r="U130" i="1"/>
  <c r="U126" i="1"/>
  <c r="U122" i="1"/>
  <c r="U118" i="1"/>
  <c r="U114" i="1"/>
  <c r="U110" i="1"/>
  <c r="U106" i="1"/>
  <c r="U101" i="1"/>
  <c r="U97" i="1"/>
  <c r="U93" i="1"/>
  <c r="U88" i="1"/>
  <c r="U84" i="1"/>
  <c r="U80" i="1"/>
  <c r="U76" i="1"/>
  <c r="U72" i="1"/>
  <c r="U534" i="1"/>
  <c r="U462" i="1"/>
  <c r="U412" i="1"/>
  <c r="U402" i="1"/>
  <c r="U397" i="1"/>
  <c r="U384" i="1"/>
  <c r="U381" i="1"/>
  <c r="U378" i="1"/>
  <c r="U345" i="1"/>
  <c r="U476" i="1"/>
  <c r="U447" i="1"/>
  <c r="U518" i="1"/>
  <c r="U514" i="1"/>
  <c r="U489" i="1"/>
  <c r="U445" i="1"/>
  <c r="U522" i="1"/>
  <c r="U482" i="1"/>
  <c r="U469" i="1"/>
  <c r="U463" i="1"/>
  <c r="U443" i="1"/>
  <c r="U428" i="1"/>
  <c r="U421" i="1"/>
  <c r="U537" i="1"/>
  <c r="U521" i="1"/>
  <c r="U446" i="1"/>
  <c r="U441" i="1"/>
  <c r="U436" i="1"/>
  <c r="U406" i="1"/>
  <c r="U386" i="1"/>
  <c r="U377" i="1"/>
  <c r="U364" i="1"/>
  <c r="U356" i="1"/>
  <c r="U355" i="1"/>
  <c r="U338" i="1"/>
  <c r="U337" i="1"/>
  <c r="U336" i="1"/>
  <c r="U313" i="1"/>
  <c r="U312" i="1"/>
  <c r="U281" i="1"/>
  <c r="U280" i="1"/>
  <c r="U249" i="1"/>
  <c r="U248" i="1"/>
  <c r="U221" i="1"/>
  <c r="U208" i="1"/>
  <c r="U205" i="1"/>
  <c r="U192" i="1"/>
  <c r="U189" i="1"/>
  <c r="U176" i="1"/>
  <c r="U173" i="1"/>
  <c r="U160" i="1"/>
  <c r="U157" i="1"/>
  <c r="U144" i="1"/>
  <c r="U141" i="1"/>
  <c r="U128" i="1"/>
  <c r="U125" i="1"/>
  <c r="U112" i="1"/>
  <c r="U109" i="1"/>
  <c r="U95" i="1"/>
  <c r="U91" i="1"/>
  <c r="U78" i="1"/>
  <c r="U75" i="1"/>
  <c r="U451" i="1"/>
  <c r="U444" i="1"/>
  <c r="U426" i="1"/>
  <c r="U419" i="1"/>
  <c r="U404" i="1"/>
  <c r="U399" i="1"/>
  <c r="U396" i="1"/>
  <c r="U470" i="1"/>
  <c r="U392" i="1"/>
  <c r="U359" i="1"/>
  <c r="U321" i="1"/>
  <c r="U300" i="1"/>
  <c r="U297" i="1"/>
  <c r="U586" i="1"/>
  <c r="U373" i="1"/>
  <c r="U354" i="1"/>
  <c r="U347" i="1"/>
  <c r="U340" i="1"/>
  <c r="U324" i="1"/>
  <c r="U301" i="1"/>
  <c r="U277" i="1"/>
  <c r="U256" i="1"/>
  <c r="U253" i="1"/>
  <c r="U232" i="1"/>
  <c r="U229" i="1"/>
  <c r="U220" i="1"/>
  <c r="U200" i="1"/>
  <c r="U180" i="1"/>
  <c r="U153" i="1"/>
  <c r="U133" i="1"/>
  <c r="U113" i="1"/>
  <c r="U90" i="1"/>
  <c r="U70" i="1"/>
  <c r="U21" i="1"/>
  <c r="U8" i="1"/>
  <c r="U409" i="1"/>
  <c r="U382" i="1"/>
  <c r="U449" i="1"/>
  <c r="U434" i="1"/>
  <c r="U398" i="1"/>
  <c r="U429" i="1"/>
  <c r="U400" i="1"/>
  <c r="U388" i="1"/>
  <c r="U424" i="1"/>
  <c r="U374" i="1"/>
  <c r="U358" i="1"/>
  <c r="U376" i="1"/>
  <c r="U365" i="1"/>
  <c r="U353" i="1"/>
  <c r="U316" i="1"/>
  <c r="U292" i="1"/>
  <c r="U269" i="1"/>
  <c r="U245" i="1"/>
  <c r="U224" i="1"/>
  <c r="U216" i="1"/>
  <c r="U196" i="1"/>
  <c r="U169" i="1"/>
  <c r="U149" i="1"/>
  <c r="U129" i="1"/>
  <c r="U108" i="1"/>
  <c r="U86" i="1"/>
  <c r="U61" i="1"/>
  <c r="U57" i="1"/>
  <c r="U53" i="1"/>
  <c r="U49" i="1"/>
  <c r="U45" i="1"/>
  <c r="U41" i="1"/>
  <c r="U37" i="1"/>
  <c r="U33" i="1"/>
  <c r="U29" i="1"/>
  <c r="U22" i="1"/>
  <c r="U16" i="1"/>
  <c r="U9" i="1"/>
  <c r="U423" i="1"/>
  <c r="U385" i="1"/>
  <c r="U339" i="1"/>
  <c r="U320" i="1"/>
  <c r="U317" i="1"/>
  <c r="U296" i="1"/>
  <c r="U293" i="1"/>
  <c r="U272" i="1"/>
  <c r="U225" i="1"/>
  <c r="U209" i="1"/>
  <c r="U366" i="1"/>
  <c r="U344" i="1"/>
  <c r="U325" i="1"/>
  <c r="U304" i="1"/>
  <c r="U257" i="1"/>
  <c r="U252" i="1"/>
  <c r="U237" i="1"/>
  <c r="U181" i="1"/>
  <c r="U145" i="1"/>
  <c r="U124" i="1"/>
  <c r="U116" i="1"/>
  <c r="U71" i="1"/>
  <c r="U67" i="1"/>
  <c r="U58" i="1"/>
  <c r="U357" i="1"/>
  <c r="U332" i="1"/>
  <c r="U305" i="1"/>
  <c r="U284" i="1"/>
  <c r="U276" i="1"/>
  <c r="U193" i="1"/>
  <c r="U172" i="1"/>
  <c r="U164" i="1"/>
  <c r="U121" i="1"/>
  <c r="U83" i="1"/>
  <c r="U63" i="1"/>
  <c r="U59" i="1"/>
  <c r="U56" i="1"/>
  <c r="U43" i="1"/>
  <c r="U40" i="1"/>
  <c r="U308" i="1"/>
  <c r="U285" i="1"/>
  <c r="U268" i="1"/>
  <c r="U233" i="1"/>
  <c r="U204" i="1"/>
  <c r="U197" i="1"/>
  <c r="U156" i="1"/>
  <c r="U137" i="1"/>
  <c r="U333" i="1"/>
  <c r="U328" i="1"/>
  <c r="U213" i="1"/>
  <c r="U184" i="1"/>
  <c r="U100" i="1"/>
  <c r="U87" i="1"/>
  <c r="U46" i="1"/>
  <c r="U261" i="1"/>
  <c r="U241" i="1"/>
  <c r="U201" i="1"/>
  <c r="U188" i="1"/>
  <c r="U177" i="1"/>
  <c r="U105" i="1"/>
  <c r="U62" i="1"/>
  <c r="U44" i="1"/>
  <c r="U20" i="1"/>
  <c r="U18" i="1"/>
  <c r="U15" i="1"/>
  <c r="U7" i="1"/>
  <c r="U265" i="1"/>
  <c r="U217" i="1"/>
  <c r="U185" i="1"/>
  <c r="U168" i="1"/>
  <c r="U161" i="1"/>
  <c r="U148" i="1"/>
  <c r="U74" i="1"/>
  <c r="U60" i="1"/>
  <c r="U342" i="1"/>
  <c r="U38" i="1"/>
  <c r="U349" i="1"/>
  <c r="U273" i="1"/>
  <c r="U236" i="1"/>
  <c r="U228" i="1"/>
  <c r="U289" i="1"/>
  <c r="U260" i="1"/>
  <c r="U244" i="1"/>
  <c r="U240" i="1"/>
  <c r="U329" i="1"/>
  <c r="U309" i="1"/>
  <c r="U264" i="1"/>
  <c r="U351" i="1"/>
  <c r="U288" i="1"/>
  <c r="U140" i="1"/>
  <c r="U120" i="1"/>
  <c r="U104" i="1"/>
  <c r="U99" i="1"/>
  <c r="U96" i="1"/>
  <c r="U79" i="1"/>
  <c r="U68" i="1"/>
  <c r="U55" i="1"/>
  <c r="U54" i="1"/>
  <c r="U51" i="1"/>
  <c r="U35" i="1"/>
  <c r="U13" i="1"/>
  <c r="U12" i="1"/>
  <c r="U5" i="1"/>
  <c r="U117" i="1"/>
  <c r="U69" i="1"/>
  <c r="U52" i="1"/>
  <c r="U50" i="1"/>
  <c r="U48" i="1"/>
  <c r="U47" i="1"/>
  <c r="U26" i="1"/>
  <c r="U39" i="1"/>
  <c r="U34" i="1"/>
  <c r="U28" i="1"/>
  <c r="U24" i="1"/>
  <c r="U14" i="1"/>
  <c r="U6" i="1"/>
  <c r="U32" i="1"/>
  <c r="AD1015" i="1"/>
  <c r="AD1011" i="1"/>
  <c r="AD1007" i="1"/>
  <c r="AD1003" i="1"/>
  <c r="AD999" i="1"/>
  <c r="AD995" i="1"/>
  <c r="AD1012" i="1"/>
  <c r="AD1009" i="1"/>
  <c r="AD1002" i="1"/>
  <c r="AD981" i="1"/>
  <c r="AD979" i="1"/>
  <c r="AD961" i="1"/>
  <c r="AD1004" i="1"/>
  <c r="AD1001" i="1"/>
  <c r="AD1010" i="1"/>
  <c r="AD994" i="1"/>
  <c r="AD980" i="1"/>
  <c r="AD978" i="1"/>
  <c r="AD1000" i="1"/>
  <c r="AD992" i="1"/>
  <c r="AD972" i="1"/>
  <c r="AD966" i="1"/>
  <c r="AD963" i="1"/>
  <c r="AD957" i="1"/>
  <c r="AD953" i="1"/>
  <c r="AD949" i="1"/>
  <c r="AD945" i="1"/>
  <c r="AD941" i="1"/>
  <c r="AD993" i="1"/>
  <c r="AD991" i="1"/>
  <c r="AD985" i="1"/>
  <c r="AD971" i="1"/>
  <c r="AD1008" i="1"/>
  <c r="AD1005" i="1"/>
  <c r="AD997" i="1"/>
  <c r="AD989" i="1"/>
  <c r="AD982" i="1"/>
  <c r="AD975" i="1"/>
  <c r="AD969" i="1"/>
  <c r="AD1014" i="1"/>
  <c r="AD988" i="1"/>
  <c r="AD974" i="1"/>
  <c r="AD968" i="1"/>
  <c r="AD964" i="1"/>
  <c r="AD984" i="1"/>
  <c r="AD977" i="1"/>
  <c r="AD970" i="1"/>
  <c r="AD962" i="1"/>
  <c r="AD956" i="1"/>
  <c r="AD936" i="1"/>
  <c r="AD932" i="1"/>
  <c r="AD928" i="1"/>
  <c r="AD924" i="1"/>
  <c r="AD973" i="1"/>
  <c r="AD1013" i="1"/>
  <c r="AD990" i="1"/>
  <c r="AD951" i="1"/>
  <c r="AD950" i="1"/>
  <c r="AD934" i="1"/>
  <c r="AD930" i="1"/>
  <c r="AD926" i="1"/>
  <c r="AD922" i="1"/>
  <c r="AD996" i="1"/>
  <c r="AD987" i="1"/>
  <c r="AD965" i="1"/>
  <c r="AD946" i="1"/>
  <c r="AD929" i="1"/>
  <c r="AD917" i="1"/>
  <c r="AD913" i="1"/>
  <c r="AD909" i="1"/>
  <c r="AD905" i="1"/>
  <c r="AD901" i="1"/>
  <c r="AD897" i="1"/>
  <c r="AD893" i="1"/>
  <c r="AD967" i="1"/>
  <c r="AD958" i="1"/>
  <c r="AD952" i="1"/>
  <c r="AD935" i="1"/>
  <c r="AD998" i="1"/>
  <c r="AD959" i="1"/>
  <c r="AD943" i="1"/>
  <c r="AD937" i="1"/>
  <c r="AD921" i="1"/>
  <c r="AD919" i="1"/>
  <c r="AD955" i="1"/>
  <c r="AD944" i="1"/>
  <c r="AD927" i="1"/>
  <c r="AD947" i="1"/>
  <c r="AD938" i="1"/>
  <c r="AD899" i="1"/>
  <c r="AD898" i="1"/>
  <c r="AD886" i="1"/>
  <c r="AD883" i="1"/>
  <c r="AD868" i="1"/>
  <c r="AD866" i="1"/>
  <c r="AD983" i="1"/>
  <c r="AD954" i="1"/>
  <c r="AD942" i="1"/>
  <c r="AD940" i="1"/>
  <c r="AD908" i="1"/>
  <c r="AD889" i="1"/>
  <c r="AD864" i="1"/>
  <c r="AD862" i="1"/>
  <c r="AD854" i="1"/>
  <c r="AD850" i="1"/>
  <c r="AD846" i="1"/>
  <c r="AD842" i="1"/>
  <c r="AD838" i="1"/>
  <c r="AD834" i="1"/>
  <c r="AD830" i="1"/>
  <c r="AD826" i="1"/>
  <c r="AD933" i="1"/>
  <c r="AD976" i="1"/>
  <c r="AD916" i="1"/>
  <c r="AD895" i="1"/>
  <c r="AD894" i="1"/>
  <c r="AD925" i="1"/>
  <c r="AD918" i="1"/>
  <c r="AD915" i="1"/>
  <c r="AD914" i="1"/>
  <c r="AD904" i="1"/>
  <c r="AD869" i="1"/>
  <c r="AD867" i="1"/>
  <c r="AD911" i="1"/>
  <c r="AD900" i="1"/>
  <c r="AD907" i="1"/>
  <c r="AD896" i="1"/>
  <c r="AD888" i="1"/>
  <c r="AD871" i="1"/>
  <c r="AD870" i="1"/>
  <c r="AD851" i="1"/>
  <c r="AD840" i="1"/>
  <c r="AD837" i="1"/>
  <c r="AD903" i="1"/>
  <c r="AD892" i="1"/>
  <c r="AD875" i="1"/>
  <c r="AD874" i="1"/>
  <c r="AD873" i="1"/>
  <c r="AD872" i="1"/>
  <c r="AD843" i="1"/>
  <c r="AD827" i="1"/>
  <c r="AD910" i="1"/>
  <c r="AD890" i="1"/>
  <c r="AD879" i="1"/>
  <c r="AD858" i="1"/>
  <c r="AD847" i="1"/>
  <c r="AD839" i="1"/>
  <c r="AD1006" i="1"/>
  <c r="AD931" i="1"/>
  <c r="AD902" i="1"/>
  <c r="AD860" i="1"/>
  <c r="AD848" i="1"/>
  <c r="AD833" i="1"/>
  <c r="AD823" i="1"/>
  <c r="AD939" i="1"/>
  <c r="AD923" i="1"/>
  <c r="AD891" i="1"/>
  <c r="AD884" i="1"/>
  <c r="AD865" i="1"/>
  <c r="AD845" i="1"/>
  <c r="AD832" i="1"/>
  <c r="AD820" i="1"/>
  <c r="AD816" i="1"/>
  <c r="AD812" i="1"/>
  <c r="AD808" i="1"/>
  <c r="AD804" i="1"/>
  <c r="AD800" i="1"/>
  <c r="AD796" i="1"/>
  <c r="AD792" i="1"/>
  <c r="AD788" i="1"/>
  <c r="AD784" i="1"/>
  <c r="AD780" i="1"/>
  <c r="AD776" i="1"/>
  <c r="AD772" i="1"/>
  <c r="AD768" i="1"/>
  <c r="AD764" i="1"/>
  <c r="AD876" i="1"/>
  <c r="AD861" i="1"/>
  <c r="AD856" i="1"/>
  <c r="AD885" i="1"/>
  <c r="AD859" i="1"/>
  <c r="AD829" i="1"/>
  <c r="AD822" i="1"/>
  <c r="AD818" i="1"/>
  <c r="AD814" i="1"/>
  <c r="AD810" i="1"/>
  <c r="AD806" i="1"/>
  <c r="AD802" i="1"/>
  <c r="AD798" i="1"/>
  <c r="AD794" i="1"/>
  <c r="AD790" i="1"/>
  <c r="AD786" i="1"/>
  <c r="AD782" i="1"/>
  <c r="AD778" i="1"/>
  <c r="AD774" i="1"/>
  <c r="AD770" i="1"/>
  <c r="AD766" i="1"/>
  <c r="AD948" i="1"/>
  <c r="AD880" i="1"/>
  <c r="AD863" i="1"/>
  <c r="AD835" i="1"/>
  <c r="AD805" i="1"/>
  <c r="AD795" i="1"/>
  <c r="AD773" i="1"/>
  <c r="AD986" i="1"/>
  <c r="AD815" i="1"/>
  <c r="AD793" i="1"/>
  <c r="AD783" i="1"/>
  <c r="AD763" i="1"/>
  <c r="AD758" i="1"/>
  <c r="AD754" i="1"/>
  <c r="AD750" i="1"/>
  <c r="AD746" i="1"/>
  <c r="AD742" i="1"/>
  <c r="AD738" i="1"/>
  <c r="AD734" i="1"/>
  <c r="AD730" i="1"/>
  <c r="AD881" i="1"/>
  <c r="AD819" i="1"/>
  <c r="AD797" i="1"/>
  <c r="AD787" i="1"/>
  <c r="AD765" i="1"/>
  <c r="AD852" i="1"/>
  <c r="AD791" i="1"/>
  <c r="AD775" i="1"/>
  <c r="AD769" i="1"/>
  <c r="AD762" i="1"/>
  <c r="AD761" i="1"/>
  <c r="AD740" i="1"/>
  <c r="AD739" i="1"/>
  <c r="AD729" i="1"/>
  <c r="AD724" i="1"/>
  <c r="AD721" i="1"/>
  <c r="AD719" i="1"/>
  <c r="AD912" i="1"/>
  <c r="AD877" i="1"/>
  <c r="AD825" i="1"/>
  <c r="AD807" i="1"/>
  <c r="AD801" i="1"/>
  <c r="AD785" i="1"/>
  <c r="AD760" i="1"/>
  <c r="AD759" i="1"/>
  <c r="AD749" i="1"/>
  <c r="AD728" i="1"/>
  <c r="AD727" i="1"/>
  <c r="AD717" i="1"/>
  <c r="AD715" i="1"/>
  <c r="AD704" i="1"/>
  <c r="AD700" i="1"/>
  <c r="AD696" i="1"/>
  <c r="AD692" i="1"/>
  <c r="AD688" i="1"/>
  <c r="AD684" i="1"/>
  <c r="AD680" i="1"/>
  <c r="AD676" i="1"/>
  <c r="AD672" i="1"/>
  <c r="AD668" i="1"/>
  <c r="AD664" i="1"/>
  <c r="AD660" i="1"/>
  <c r="AD656" i="1"/>
  <c r="AD652" i="1"/>
  <c r="AD648" i="1"/>
  <c r="AD644" i="1"/>
  <c r="AD640" i="1"/>
  <c r="AD636" i="1"/>
  <c r="AD632" i="1"/>
  <c r="AD628" i="1"/>
  <c r="AD624" i="1"/>
  <c r="AD620" i="1"/>
  <c r="AD616" i="1"/>
  <c r="AD612" i="1"/>
  <c r="AD608" i="1"/>
  <c r="AD604" i="1"/>
  <c r="AD600" i="1"/>
  <c r="AD596" i="1"/>
  <c r="AD592" i="1"/>
  <c r="AD588" i="1"/>
  <c r="AD882" i="1"/>
  <c r="AD855" i="1"/>
  <c r="AD817" i="1"/>
  <c r="AD960" i="1"/>
  <c r="AD887" i="1"/>
  <c r="AD831" i="1"/>
  <c r="AD811" i="1"/>
  <c r="AD789" i="1"/>
  <c r="AD757" i="1"/>
  <c r="AD841" i="1"/>
  <c r="AD821" i="1"/>
  <c r="AD920" i="1"/>
  <c r="AD906" i="1"/>
  <c r="AD853" i="1"/>
  <c r="AD849" i="1"/>
  <c r="AD844" i="1"/>
  <c r="AD824" i="1"/>
  <c r="AD799" i="1"/>
  <c r="AD777" i="1"/>
  <c r="AD771" i="1"/>
  <c r="AD744" i="1"/>
  <c r="AD743" i="1"/>
  <c r="AD836" i="1"/>
  <c r="AD828" i="1"/>
  <c r="AD809" i="1"/>
  <c r="AD803" i="1"/>
  <c r="AD781" i="1"/>
  <c r="AD753" i="1"/>
  <c r="AD732" i="1"/>
  <c r="AD731" i="1"/>
  <c r="AD752" i="1"/>
  <c r="AD747" i="1"/>
  <c r="AD737" i="1"/>
  <c r="AD726" i="1"/>
  <c r="AD723" i="1"/>
  <c r="AD722" i="1"/>
  <c r="AD623" i="1"/>
  <c r="AD621" i="1"/>
  <c r="AD606" i="1"/>
  <c r="AD591" i="1"/>
  <c r="AD589" i="1"/>
  <c r="AD857" i="1"/>
  <c r="AD725" i="1"/>
  <c r="AD714" i="1"/>
  <c r="AD708" i="1"/>
  <c r="AD707" i="1"/>
  <c r="AD703" i="1"/>
  <c r="AD693" i="1"/>
  <c r="AD779" i="1"/>
  <c r="AD718" i="1"/>
  <c r="AD712" i="1"/>
  <c r="AD711" i="1"/>
  <c r="AD705" i="1"/>
  <c r="AD878" i="1"/>
  <c r="AD767" i="1"/>
  <c r="AD748" i="1"/>
  <c r="AD701" i="1"/>
  <c r="AD698" i="1"/>
  <c r="AD695" i="1"/>
  <c r="AD685" i="1"/>
  <c r="AD682" i="1"/>
  <c r="AD679" i="1"/>
  <c r="AD669" i="1"/>
  <c r="AD666" i="1"/>
  <c r="AD663" i="1"/>
  <c r="AD653" i="1"/>
  <c r="AD650" i="1"/>
  <c r="AD647" i="1"/>
  <c r="AD637" i="1"/>
  <c r="AD634" i="1"/>
  <c r="AD690" i="1"/>
  <c r="AD673" i="1"/>
  <c r="AD667" i="1"/>
  <c r="AD662" i="1"/>
  <c r="AD614" i="1"/>
  <c r="AD611" i="1"/>
  <c r="AD605" i="1"/>
  <c r="AD602" i="1"/>
  <c r="AD585" i="1"/>
  <c r="AD570" i="1"/>
  <c r="AD568" i="1"/>
  <c r="AD555" i="1"/>
  <c r="AD553" i="1"/>
  <c r="AD538" i="1"/>
  <c r="AD706" i="1"/>
  <c r="AD677" i="1"/>
  <c r="AD671" i="1"/>
  <c r="AD654" i="1"/>
  <c r="AD649" i="1"/>
  <c r="AD646" i="1"/>
  <c r="AD643" i="1"/>
  <c r="AD630" i="1"/>
  <c r="AD618" i="1"/>
  <c r="AD615" i="1"/>
  <c r="AD609" i="1"/>
  <c r="AD582" i="1"/>
  <c r="AD580" i="1"/>
  <c r="AD567" i="1"/>
  <c r="AD565" i="1"/>
  <c r="AD550" i="1"/>
  <c r="AD548" i="1"/>
  <c r="AD534" i="1"/>
  <c r="AD530" i="1"/>
  <c r="AD526" i="1"/>
  <c r="AD522" i="1"/>
  <c r="AD518" i="1"/>
  <c r="AD514" i="1"/>
  <c r="AD510" i="1"/>
  <c r="AD506" i="1"/>
  <c r="AD502" i="1"/>
  <c r="AD498" i="1"/>
  <c r="AD813" i="1"/>
  <c r="AD756" i="1"/>
  <c r="AD699" i="1"/>
  <c r="AD697" i="1"/>
  <c r="AD691" i="1"/>
  <c r="AD686" i="1"/>
  <c r="AD681" i="1"/>
  <c r="AD655" i="1"/>
  <c r="AD583" i="1"/>
  <c r="AD576" i="1"/>
  <c r="AD563" i="1"/>
  <c r="AD556" i="1"/>
  <c r="AD549" i="1"/>
  <c r="AD543" i="1"/>
  <c r="AD536" i="1"/>
  <c r="AD533" i="1"/>
  <c r="AD520" i="1"/>
  <c r="AD517" i="1"/>
  <c r="AD504" i="1"/>
  <c r="AD501" i="1"/>
  <c r="AD494" i="1"/>
  <c r="AD492" i="1"/>
  <c r="AD479" i="1"/>
  <c r="AD477" i="1"/>
  <c r="AD468" i="1"/>
  <c r="AD464" i="1"/>
  <c r="AD460" i="1"/>
  <c r="AD456" i="1"/>
  <c r="AD452" i="1"/>
  <c r="AD448" i="1"/>
  <c r="AD444" i="1"/>
  <c r="AD440" i="1"/>
  <c r="AD436" i="1"/>
  <c r="AD432" i="1"/>
  <c r="AD428" i="1"/>
  <c r="AD424" i="1"/>
  <c r="AD420" i="1"/>
  <c r="AD416" i="1"/>
  <c r="AD412" i="1"/>
  <c r="AD408" i="1"/>
  <c r="AD404" i="1"/>
  <c r="AD400" i="1"/>
  <c r="AD755" i="1"/>
  <c r="AD689" i="1"/>
  <c r="AD658" i="1"/>
  <c r="AD639" i="1"/>
  <c r="AD635" i="1"/>
  <c r="AD631" i="1"/>
  <c r="AD569" i="1"/>
  <c r="AD562" i="1"/>
  <c r="AD542" i="1"/>
  <c r="AD523" i="1"/>
  <c r="AD507" i="1"/>
  <c r="AD490" i="1"/>
  <c r="AD488" i="1"/>
  <c r="AD475" i="1"/>
  <c r="AD473" i="1"/>
  <c r="AD674" i="1"/>
  <c r="AD661" i="1"/>
  <c r="AD625" i="1"/>
  <c r="AD741" i="1"/>
  <c r="AD733" i="1"/>
  <c r="AD716" i="1"/>
  <c r="AD709" i="1"/>
  <c r="AD687" i="1"/>
  <c r="AD736" i="1"/>
  <c r="AD702" i="1"/>
  <c r="AD694" i="1"/>
  <c r="AD651" i="1"/>
  <c r="AD633" i="1"/>
  <c r="AD627" i="1"/>
  <c r="AD610" i="1"/>
  <c r="AD607" i="1"/>
  <c r="AD720" i="1"/>
  <c r="AD713" i="1"/>
  <c r="AD659" i="1"/>
  <c r="AD645" i="1"/>
  <c r="AD641" i="1"/>
  <c r="AD735" i="1"/>
  <c r="AD675" i="1"/>
  <c r="AD595" i="1"/>
  <c r="AD574" i="1"/>
  <c r="AD560" i="1"/>
  <c r="AD559" i="1"/>
  <c r="AD552" i="1"/>
  <c r="AD545" i="1"/>
  <c r="AD537" i="1"/>
  <c r="AD472" i="1"/>
  <c r="AD442" i="1"/>
  <c r="AD427" i="1"/>
  <c r="AD425" i="1"/>
  <c r="AD410" i="1"/>
  <c r="AD397" i="1"/>
  <c r="AD393" i="1"/>
  <c r="AD389" i="1"/>
  <c r="AD385" i="1"/>
  <c r="AD381" i="1"/>
  <c r="AD377" i="1"/>
  <c r="AD373" i="1"/>
  <c r="AD369" i="1"/>
  <c r="AD365" i="1"/>
  <c r="AD361" i="1"/>
  <c r="AD357" i="1"/>
  <c r="AD353" i="1"/>
  <c r="AD349" i="1"/>
  <c r="AD345" i="1"/>
  <c r="AD341" i="1"/>
  <c r="AD337" i="1"/>
  <c r="AD638" i="1"/>
  <c r="AD575" i="1"/>
  <c r="AD561" i="1"/>
  <c r="AD751" i="1"/>
  <c r="AD629" i="1"/>
  <c r="AD710" i="1"/>
  <c r="AD642" i="1"/>
  <c r="AD622" i="1"/>
  <c r="AD745" i="1"/>
  <c r="AD626" i="1"/>
  <c r="AD619" i="1"/>
  <c r="AD617" i="1"/>
  <c r="AD613" i="1"/>
  <c r="AD584" i="1"/>
  <c r="AD577" i="1"/>
  <c r="AD678" i="1"/>
  <c r="AD665" i="1"/>
  <c r="AD598" i="1"/>
  <c r="AD594" i="1"/>
  <c r="AD590" i="1"/>
  <c r="AD578" i="1"/>
  <c r="AD564" i="1"/>
  <c r="AD532" i="1"/>
  <c r="AD529" i="1"/>
  <c r="AD528" i="1"/>
  <c r="AD525" i="1"/>
  <c r="AD524" i="1"/>
  <c r="AD521" i="1"/>
  <c r="AD495" i="1"/>
  <c r="AD465" i="1"/>
  <c r="AD462" i="1"/>
  <c r="AD459" i="1"/>
  <c r="AD439" i="1"/>
  <c r="AD437" i="1"/>
  <c r="AD422" i="1"/>
  <c r="AD407" i="1"/>
  <c r="AD405" i="1"/>
  <c r="AD657" i="1"/>
  <c r="AD586" i="1"/>
  <c r="AD579" i="1"/>
  <c r="AD572" i="1"/>
  <c r="AD571" i="1"/>
  <c r="AD557" i="1"/>
  <c r="AD535" i="1"/>
  <c r="AD531" i="1"/>
  <c r="AD527" i="1"/>
  <c r="AD481" i="1"/>
  <c r="AD480" i="1"/>
  <c r="AD474" i="1"/>
  <c r="AD450" i="1"/>
  <c r="AD435" i="1"/>
  <c r="AD433" i="1"/>
  <c r="AD418" i="1"/>
  <c r="AD403" i="1"/>
  <c r="AD401" i="1"/>
  <c r="AD396" i="1"/>
  <c r="AD392" i="1"/>
  <c r="AD388" i="1"/>
  <c r="AD384" i="1"/>
  <c r="AD380" i="1"/>
  <c r="AD376" i="1"/>
  <c r="AD372" i="1"/>
  <c r="AD368" i="1"/>
  <c r="AD364" i="1"/>
  <c r="AD360" i="1"/>
  <c r="AD356" i="1"/>
  <c r="AD599" i="1"/>
  <c r="AD547" i="1"/>
  <c r="AD515" i="1"/>
  <c r="AD500" i="1"/>
  <c r="AD497" i="1"/>
  <c r="AD451" i="1"/>
  <c r="AD429" i="1"/>
  <c r="AD426" i="1"/>
  <c r="AD406" i="1"/>
  <c r="AD395" i="1"/>
  <c r="AD394" i="1"/>
  <c r="AD363" i="1"/>
  <c r="AD362" i="1"/>
  <c r="AD354" i="1"/>
  <c r="AD352" i="1"/>
  <c r="AD350" i="1"/>
  <c r="AD335" i="1"/>
  <c r="AD670" i="1"/>
  <c r="AD558" i="1"/>
  <c r="AD513" i="1"/>
  <c r="AD505" i="1"/>
  <c r="AD476" i="1"/>
  <c r="AD469" i="1"/>
  <c r="AD463" i="1"/>
  <c r="AD458" i="1"/>
  <c r="AD431" i="1"/>
  <c r="AD430" i="1"/>
  <c r="AD383" i="1"/>
  <c r="AD382" i="1"/>
  <c r="AD348" i="1"/>
  <c r="AD346" i="1"/>
  <c r="AD332" i="1"/>
  <c r="AD328" i="1"/>
  <c r="AD324" i="1"/>
  <c r="AD320" i="1"/>
  <c r="AD316" i="1"/>
  <c r="AD312" i="1"/>
  <c r="AD308" i="1"/>
  <c r="AD304" i="1"/>
  <c r="AD300" i="1"/>
  <c r="AD296" i="1"/>
  <c r="AD292" i="1"/>
  <c r="AD288" i="1"/>
  <c r="AD284" i="1"/>
  <c r="AD280" i="1"/>
  <c r="AD276" i="1"/>
  <c r="AD272" i="1"/>
  <c r="AD268" i="1"/>
  <c r="AD264" i="1"/>
  <c r="AD260" i="1"/>
  <c r="AD256" i="1"/>
  <c r="AD252" i="1"/>
  <c r="AD248" i="1"/>
  <c r="AD244" i="1"/>
  <c r="AD240" i="1"/>
  <c r="AD236" i="1"/>
  <c r="AD232" i="1"/>
  <c r="AD228" i="1"/>
  <c r="AD224" i="1"/>
  <c r="AD581" i="1"/>
  <c r="AD554" i="1"/>
  <c r="AD541" i="1"/>
  <c r="AD516" i="1"/>
  <c r="AD508" i="1"/>
  <c r="AD503" i="1"/>
  <c r="AD587" i="1"/>
  <c r="AD539" i="1"/>
  <c r="AD601" i="1"/>
  <c r="AD566" i="1"/>
  <c r="AD546" i="1"/>
  <c r="AD519" i="1"/>
  <c r="AD511" i="1"/>
  <c r="AD597" i="1"/>
  <c r="AD544" i="1"/>
  <c r="AD593" i="1"/>
  <c r="AD540" i="1"/>
  <c r="AD512" i="1"/>
  <c r="AD499" i="1"/>
  <c r="AD467" i="1"/>
  <c r="AD446" i="1"/>
  <c r="AD445" i="1"/>
  <c r="AD443" i="1"/>
  <c r="AD423" i="1"/>
  <c r="AD399" i="1"/>
  <c r="AD398" i="1"/>
  <c r="AD387" i="1"/>
  <c r="AD386" i="1"/>
  <c r="AD358" i="1"/>
  <c r="AD355" i="1"/>
  <c r="AD343" i="1"/>
  <c r="AD478" i="1"/>
  <c r="AD438" i="1"/>
  <c r="AD413" i="1"/>
  <c r="AD379" i="1"/>
  <c r="AD370" i="1"/>
  <c r="AD338" i="1"/>
  <c r="AD336" i="1"/>
  <c r="AD334" i="1"/>
  <c r="AD491" i="1"/>
  <c r="AD489" i="1"/>
  <c r="AD484" i="1"/>
  <c r="AD471" i="1"/>
  <c r="AD461" i="1"/>
  <c r="AD457" i="1"/>
  <c r="AD453" i="1"/>
  <c r="AD603" i="1"/>
  <c r="AD509" i="1"/>
  <c r="AD493" i="1"/>
  <c r="AD482" i="1"/>
  <c r="AD455" i="1"/>
  <c r="AD421" i="1"/>
  <c r="AD411" i="1"/>
  <c r="AD573" i="1"/>
  <c r="AD496" i="1"/>
  <c r="AD486" i="1"/>
  <c r="AD449" i="1"/>
  <c r="AD419" i="1"/>
  <c r="AD551" i="1"/>
  <c r="AD470" i="1"/>
  <c r="AD466" i="1"/>
  <c r="AD454" i="1"/>
  <c r="AD417" i="1"/>
  <c r="AD402" i="1"/>
  <c r="AD378" i="1"/>
  <c r="AD351" i="1"/>
  <c r="AD327" i="1"/>
  <c r="AD306" i="1"/>
  <c r="AD305" i="1"/>
  <c r="AD295" i="1"/>
  <c r="AD274" i="1"/>
  <c r="AD273" i="1"/>
  <c r="AD263" i="1"/>
  <c r="AD242" i="1"/>
  <c r="AD241" i="1"/>
  <c r="AD231" i="1"/>
  <c r="AD215" i="1"/>
  <c r="AD199" i="1"/>
  <c r="AD183" i="1"/>
  <c r="AD167" i="1"/>
  <c r="AD151" i="1"/>
  <c r="AD135" i="1"/>
  <c r="AD119" i="1"/>
  <c r="AD102" i="1"/>
  <c r="AD85" i="1"/>
  <c r="AD69" i="1"/>
  <c r="AD66" i="1"/>
  <c r="AD62" i="1"/>
  <c r="AD483" i="1"/>
  <c r="AD447" i="1"/>
  <c r="AD391" i="1"/>
  <c r="AD375" i="1"/>
  <c r="AD683" i="1"/>
  <c r="AD487" i="1"/>
  <c r="AD441" i="1"/>
  <c r="AD409" i="1"/>
  <c r="AD366" i="1"/>
  <c r="AD313" i="1"/>
  <c r="AD311" i="1"/>
  <c r="AD310" i="1"/>
  <c r="AD289" i="1"/>
  <c r="AD287" i="1"/>
  <c r="AD286" i="1"/>
  <c r="AD485" i="1"/>
  <c r="AD342" i="1"/>
  <c r="AD315" i="1"/>
  <c r="AD314" i="1"/>
  <c r="AD293" i="1"/>
  <c r="AD291" i="1"/>
  <c r="AD290" i="1"/>
  <c r="AD269" i="1"/>
  <c r="AD267" i="1"/>
  <c r="AD266" i="1"/>
  <c r="AD245" i="1"/>
  <c r="AD243" i="1"/>
  <c r="AD209" i="1"/>
  <c r="AD208" i="1"/>
  <c r="AD202" i="1"/>
  <c r="AD195" i="1"/>
  <c r="AD188" i="1"/>
  <c r="AD182" i="1"/>
  <c r="AD175" i="1"/>
  <c r="AD168" i="1"/>
  <c r="AD162" i="1"/>
  <c r="AD155" i="1"/>
  <c r="AD148" i="1"/>
  <c r="AD142" i="1"/>
  <c r="AD141" i="1"/>
  <c r="AD121" i="1"/>
  <c r="AD100" i="1"/>
  <c r="AD79" i="1"/>
  <c r="AD78" i="1"/>
  <c r="AD72" i="1"/>
  <c r="AD59" i="1"/>
  <c r="AD55" i="1"/>
  <c r="AD51" i="1"/>
  <c r="AD47" i="1"/>
  <c r="AD43" i="1"/>
  <c r="AD39" i="1"/>
  <c r="AD35" i="1"/>
  <c r="AD31" i="1"/>
  <c r="AD26" i="1"/>
  <c r="AD18" i="1"/>
  <c r="AD13" i="1"/>
  <c r="AD5" i="1"/>
  <c r="AD434" i="1"/>
  <c r="AD374" i="1"/>
  <c r="AD415" i="1"/>
  <c r="AD390" i="1"/>
  <c r="AD367" i="1"/>
  <c r="AD371" i="1"/>
  <c r="AD359" i="1"/>
  <c r="AD414" i="1"/>
  <c r="AD347" i="1"/>
  <c r="AD344" i="1"/>
  <c r="AD329" i="1"/>
  <c r="AD283" i="1"/>
  <c r="AD282" i="1"/>
  <c r="AD261" i="1"/>
  <c r="AD259" i="1"/>
  <c r="AD258" i="1"/>
  <c r="AD237" i="1"/>
  <c r="AD235" i="1"/>
  <c r="AD234" i="1"/>
  <c r="AD218" i="1"/>
  <c r="AD211" i="1"/>
  <c r="AD204" i="1"/>
  <c r="AD198" i="1"/>
  <c r="AD191" i="1"/>
  <c r="AD184" i="1"/>
  <c r="AD178" i="1"/>
  <c r="AD171" i="1"/>
  <c r="AD164" i="1"/>
  <c r="AD158" i="1"/>
  <c r="AD157" i="1"/>
  <c r="AD137" i="1"/>
  <c r="AD117" i="1"/>
  <c r="AD96" i="1"/>
  <c r="AD95" i="1"/>
  <c r="AD88" i="1"/>
  <c r="AD81" i="1"/>
  <c r="AD74" i="1"/>
  <c r="AD27" i="1"/>
  <c r="AD19" i="1"/>
  <c r="AD14" i="1"/>
  <c r="AD6" i="1"/>
  <c r="AD333" i="1"/>
  <c r="AD331" i="1"/>
  <c r="AD330" i="1"/>
  <c r="AD309" i="1"/>
  <c r="AD307" i="1"/>
  <c r="AD285" i="1"/>
  <c r="AD262" i="1"/>
  <c r="AD239" i="1"/>
  <c r="AD238" i="1"/>
  <c r="AD217" i="1"/>
  <c r="AD275" i="1"/>
  <c r="AD255" i="1"/>
  <c r="AD223" i="1"/>
  <c r="AD220" i="1"/>
  <c r="AD207" i="1"/>
  <c r="AD206" i="1"/>
  <c r="AD200" i="1"/>
  <c r="AD185" i="1"/>
  <c r="AD149" i="1"/>
  <c r="AD128" i="1"/>
  <c r="AD113" i="1"/>
  <c r="AD106" i="1"/>
  <c r="AD98" i="1"/>
  <c r="AD97" i="1"/>
  <c r="AD90" i="1"/>
  <c r="AD89" i="1"/>
  <c r="AD82" i="1"/>
  <c r="AD75" i="1"/>
  <c r="AD52" i="1"/>
  <c r="AD49" i="1"/>
  <c r="AD339" i="1"/>
  <c r="AD321" i="1"/>
  <c r="AD319" i="1"/>
  <c r="AD254" i="1"/>
  <c r="AD247" i="1"/>
  <c r="AD227" i="1"/>
  <c r="AD222" i="1"/>
  <c r="AD197" i="1"/>
  <c r="AD176" i="1"/>
  <c r="AD161" i="1"/>
  <c r="AD154" i="1"/>
  <c r="AD147" i="1"/>
  <c r="AD146" i="1"/>
  <c r="AD140" i="1"/>
  <c r="AD139" i="1"/>
  <c r="AD132" i="1"/>
  <c r="AD125" i="1"/>
  <c r="AD110" i="1"/>
  <c r="AD87" i="1"/>
  <c r="AD65" i="1"/>
  <c r="AD50" i="1"/>
  <c r="AD34" i="1"/>
  <c r="AD277" i="1"/>
  <c r="AD271" i="1"/>
  <c r="AD265" i="1"/>
  <c r="AD214" i="1"/>
  <c r="AD192" i="1"/>
  <c r="AD145" i="1"/>
  <c r="AD325" i="1"/>
  <c r="AD317" i="1"/>
  <c r="AD297" i="1"/>
  <c r="AD230" i="1"/>
  <c r="AD226" i="1"/>
  <c r="AD189" i="1"/>
  <c r="AD186" i="1"/>
  <c r="AD179" i="1"/>
  <c r="AD172" i="1"/>
  <c r="AD165" i="1"/>
  <c r="AD143" i="1"/>
  <c r="AD136" i="1"/>
  <c r="AD67" i="1"/>
  <c r="AD322" i="1"/>
  <c r="AD302" i="1"/>
  <c r="AD299" i="1"/>
  <c r="AD294" i="1"/>
  <c r="AD279" i="1"/>
  <c r="AD250" i="1"/>
  <c r="AD246" i="1"/>
  <c r="AD196" i="1"/>
  <c r="AD152" i="1"/>
  <c r="AD129" i="1"/>
  <c r="AD116" i="1"/>
  <c r="AD99" i="1"/>
  <c r="AD68" i="1"/>
  <c r="AD54" i="1"/>
  <c r="AD48" i="1"/>
  <c r="AD40" i="1"/>
  <c r="AD29" i="1"/>
  <c r="AF29" i="1"/>
  <c r="AD24" i="1"/>
  <c r="AD281" i="1"/>
  <c r="AD212" i="1"/>
  <c r="AD203" i="1"/>
  <c r="AD193" i="1"/>
  <c r="AD169" i="1"/>
  <c r="AD126" i="1"/>
  <c r="AD123" i="1"/>
  <c r="AD120" i="1"/>
  <c r="AD107" i="1"/>
  <c r="AD86" i="1"/>
  <c r="AD53" i="1"/>
  <c r="AD46" i="1"/>
  <c r="AD22" i="1"/>
  <c r="AD20" i="1"/>
  <c r="AD15" i="1"/>
  <c r="AD190" i="1"/>
  <c r="AD163" i="1"/>
  <c r="AD160" i="1"/>
  <c r="AD301" i="1"/>
  <c r="AD270" i="1"/>
  <c r="AD225" i="1"/>
  <c r="AD221" i="1"/>
  <c r="AD278" i="1"/>
  <c r="AD251" i="1"/>
  <c r="AD229" i="1"/>
  <c r="AD201" i="1"/>
  <c r="AD340" i="1"/>
  <c r="AD318" i="1"/>
  <c r="AD298" i="1"/>
  <c r="AD253" i="1"/>
  <c r="AD249" i="1"/>
  <c r="AD233" i="1"/>
  <c r="AD326" i="1"/>
  <c r="AD323" i="1"/>
  <c r="AD303" i="1"/>
  <c r="AD257" i="1"/>
  <c r="AD213" i="1"/>
  <c r="AD205" i="1"/>
  <c r="AD174" i="1"/>
  <c r="AD138" i="1"/>
  <c r="AD118" i="1"/>
  <c r="AD115" i="1"/>
  <c r="AD112" i="1"/>
  <c r="AD105" i="1"/>
  <c r="AD84" i="1"/>
  <c r="AD64" i="1"/>
  <c r="AD57" i="1"/>
  <c r="AD37" i="1"/>
  <c r="AD30" i="1"/>
  <c r="AD21" i="1"/>
  <c r="AD11" i="1"/>
  <c r="AD9" i="1"/>
  <c r="AD122" i="1"/>
  <c r="AD109" i="1"/>
  <c r="AD101" i="1"/>
  <c r="AD91" i="1"/>
  <c r="AD71" i="1"/>
  <c r="AD56" i="1"/>
  <c r="AD41" i="1"/>
  <c r="AD36" i="1"/>
  <c r="AD12" i="1"/>
  <c r="AD16" i="1"/>
  <c r="AD28" i="1"/>
  <c r="AD7" i="1"/>
  <c r="AD216" i="1"/>
  <c r="AD187" i="1"/>
  <c r="AD180" i="1"/>
  <c r="AD173" i="1"/>
  <c r="AD170" i="1"/>
  <c r="AD166" i="1"/>
  <c r="AD156" i="1"/>
  <c r="AD153" i="1"/>
  <c r="AD150" i="1"/>
  <c r="AD144" i="1"/>
  <c r="AR5" i="1"/>
  <c r="AL18" i="1"/>
  <c r="AR18" i="1"/>
  <c r="U11" i="1"/>
  <c r="AL25" i="1"/>
  <c r="AR12" i="1"/>
  <c r="AC15" i="1"/>
  <c r="T21" i="1"/>
  <c r="AF22" i="1"/>
  <c r="U23" i="1"/>
  <c r="AC32" i="1"/>
  <c r="AC38" i="1"/>
  <c r="AD42" i="1"/>
  <c r="T59" i="1"/>
  <c r="AD61" i="1"/>
  <c r="AD80" i="1"/>
  <c r="AC87" i="1"/>
  <c r="AC100" i="1"/>
  <c r="AD108" i="1"/>
  <c r="AD111" i="1"/>
  <c r="AD124" i="1"/>
  <c r="AC137" i="1"/>
  <c r="T165" i="1"/>
  <c r="AD181" i="1"/>
  <c r="AC208" i="1"/>
  <c r="T215" i="1"/>
  <c r="AS21" i="1"/>
  <c r="AX8" i="1"/>
  <c r="AF49" i="1"/>
  <c r="AN19" i="1"/>
  <c r="AR19" i="1"/>
  <c r="AR6" i="1"/>
  <c r="AX7" i="1"/>
  <c r="AR23" i="1"/>
  <c r="AO27" i="1"/>
  <c r="AO25" i="1"/>
  <c r="AO23" i="1"/>
  <c r="AC18" i="1"/>
  <c r="AV21" i="1"/>
  <c r="AV23" i="1"/>
  <c r="AX23" i="1"/>
  <c r="T32" i="1"/>
  <c r="AF33" i="1"/>
  <c r="AF39" i="1"/>
  <c r="AC43" i="1"/>
  <c r="T57" i="1"/>
  <c r="AC59" i="1"/>
  <c r="AC133" i="1"/>
  <c r="T158" i="1"/>
  <c r="AC160" i="1"/>
  <c r="AC201" i="1"/>
  <c r="AC229" i="1"/>
  <c r="AF5" i="1"/>
  <c r="T8" i="1"/>
  <c r="AN21" i="1"/>
  <c r="AR9" i="1"/>
  <c r="AR11" i="1"/>
  <c r="AD23" i="1"/>
  <c r="U25" i="1"/>
  <c r="AT25" i="1"/>
  <c r="T31" i="1"/>
  <c r="U42" i="1"/>
  <c r="AF45" i="1"/>
  <c r="T95" i="1"/>
  <c r="T102" i="1"/>
  <c r="T129" i="1"/>
  <c r="AD131" i="1"/>
  <c r="AD133" i="1"/>
  <c r="AL26" i="1"/>
  <c r="AR26" i="1"/>
  <c r="AR13" i="1"/>
  <c r="AF18" i="1"/>
  <c r="AX27" i="1"/>
  <c r="AW27" i="1"/>
  <c r="AW23" i="1"/>
  <c r="AW25" i="1"/>
  <c r="AS24" i="1"/>
  <c r="AX11" i="1"/>
  <c r="AF47" i="1"/>
  <c r="T60" i="1"/>
  <c r="T67" i="1"/>
  <c r="T132" i="1"/>
  <c r="T172" i="1"/>
  <c r="T189" i="1"/>
  <c r="X1012" i="1"/>
  <c r="X1008" i="1"/>
  <c r="X1004" i="1"/>
  <c r="X1000" i="1"/>
  <c r="X996" i="1"/>
  <c r="X1014" i="1"/>
  <c r="X1007" i="1"/>
  <c r="X986" i="1"/>
  <c r="X984" i="1"/>
  <c r="X969" i="1"/>
  <c r="X1009" i="1"/>
  <c r="X1006" i="1"/>
  <c r="X1015" i="1"/>
  <c r="X999" i="1"/>
  <c r="X985" i="1"/>
  <c r="X983" i="1"/>
  <c r="X970" i="1"/>
  <c r="X968" i="1"/>
  <c r="X989" i="1"/>
  <c r="X982" i="1"/>
  <c r="X975" i="1"/>
  <c r="X958" i="1"/>
  <c r="X954" i="1"/>
  <c r="X950" i="1"/>
  <c r="X946" i="1"/>
  <c r="X942" i="1"/>
  <c r="X1003" i="1"/>
  <c r="X998" i="1"/>
  <c r="X988" i="1"/>
  <c r="X981" i="1"/>
  <c r="X1013" i="1"/>
  <c r="X1010" i="1"/>
  <c r="X995" i="1"/>
  <c r="X994" i="1"/>
  <c r="X993" i="1"/>
  <c r="X992" i="1"/>
  <c r="X972" i="1"/>
  <c r="X963" i="1"/>
  <c r="X1001" i="1"/>
  <c r="X991" i="1"/>
  <c r="X978" i="1"/>
  <c r="X971" i="1"/>
  <c r="X966" i="1"/>
  <c r="X974" i="1"/>
  <c r="X967" i="1"/>
  <c r="X964" i="1"/>
  <c r="X937" i="1"/>
  <c r="X933" i="1"/>
  <c r="X929" i="1"/>
  <c r="X925" i="1"/>
  <c r="X921" i="1"/>
  <c r="X1011" i="1"/>
  <c r="X997" i="1"/>
  <c r="X965" i="1"/>
  <c r="X987" i="1"/>
  <c r="X980" i="1"/>
  <c r="X962" i="1"/>
  <c r="X956" i="1"/>
  <c r="X955" i="1"/>
  <c r="X945" i="1"/>
  <c r="X935" i="1"/>
  <c r="X931" i="1"/>
  <c r="X927" i="1"/>
  <c r="X923" i="1"/>
  <c r="X1005" i="1"/>
  <c r="X979" i="1"/>
  <c r="X944" i="1"/>
  <c r="X934" i="1"/>
  <c r="X918" i="1"/>
  <c r="X914" i="1"/>
  <c r="X910" i="1"/>
  <c r="X906" i="1"/>
  <c r="X902" i="1"/>
  <c r="X898" i="1"/>
  <c r="X894" i="1"/>
  <c r="X990" i="1"/>
  <c r="X976" i="1"/>
  <c r="X973" i="1"/>
  <c r="X960" i="1"/>
  <c r="X924" i="1"/>
  <c r="X952" i="1"/>
  <c r="X947" i="1"/>
  <c r="X926" i="1"/>
  <c r="X920" i="1"/>
  <c r="X1002" i="1"/>
  <c r="X953" i="1"/>
  <c r="X932" i="1"/>
  <c r="X919" i="1"/>
  <c r="X904" i="1"/>
  <c r="X903" i="1"/>
  <c r="X893" i="1"/>
  <c r="X888" i="1"/>
  <c r="X873" i="1"/>
  <c r="X871" i="1"/>
  <c r="X858" i="1"/>
  <c r="X957" i="1"/>
  <c r="X913" i="1"/>
  <c r="X892" i="1"/>
  <c r="X891" i="1"/>
  <c r="X881" i="1"/>
  <c r="X869" i="1"/>
  <c r="X867" i="1"/>
  <c r="X855" i="1"/>
  <c r="X851" i="1"/>
  <c r="X847" i="1"/>
  <c r="X843" i="1"/>
  <c r="X839" i="1"/>
  <c r="X835" i="1"/>
  <c r="X831" i="1"/>
  <c r="X827" i="1"/>
  <c r="X977" i="1"/>
  <c r="X959" i="1"/>
  <c r="X940" i="1"/>
  <c r="X949" i="1"/>
  <c r="X938" i="1"/>
  <c r="X900" i="1"/>
  <c r="X899" i="1"/>
  <c r="X951" i="1"/>
  <c r="X930" i="1"/>
  <c r="X909" i="1"/>
  <c r="X883" i="1"/>
  <c r="X880" i="1"/>
  <c r="X874" i="1"/>
  <c r="X872" i="1"/>
  <c r="X939" i="1"/>
  <c r="X915" i="1"/>
  <c r="X922" i="1"/>
  <c r="X911" i="1"/>
  <c r="X886" i="1"/>
  <c r="X863" i="1"/>
  <c r="X861" i="1"/>
  <c r="X860" i="1"/>
  <c r="X856" i="1"/>
  <c r="X846" i="1"/>
  <c r="X845" i="1"/>
  <c r="X842" i="1"/>
  <c r="X943" i="1"/>
  <c r="X907" i="1"/>
  <c r="X887" i="1"/>
  <c r="X865" i="1"/>
  <c r="X864" i="1"/>
  <c r="X862" i="1"/>
  <c r="X832" i="1"/>
  <c r="X961" i="1"/>
  <c r="X948" i="1"/>
  <c r="X916" i="1"/>
  <c r="X905" i="1"/>
  <c r="X882" i="1"/>
  <c r="X870" i="1"/>
  <c r="X852" i="1"/>
  <c r="X844" i="1"/>
  <c r="X941" i="1"/>
  <c r="X885" i="1"/>
  <c r="X879" i="1"/>
  <c r="X859" i="1"/>
  <c r="X850" i="1"/>
  <c r="X830" i="1"/>
  <c r="X917" i="1"/>
  <c r="X895" i="1"/>
  <c r="X838" i="1"/>
  <c r="X829" i="1"/>
  <c r="X824" i="1"/>
  <c r="X821" i="1"/>
  <c r="X817" i="1"/>
  <c r="X813" i="1"/>
  <c r="X809" i="1"/>
  <c r="X805" i="1"/>
  <c r="X801" i="1"/>
  <c r="X797" i="1"/>
  <c r="X793" i="1"/>
  <c r="X789" i="1"/>
  <c r="X785" i="1"/>
  <c r="X781" i="1"/>
  <c r="X777" i="1"/>
  <c r="X773" i="1"/>
  <c r="X769" i="1"/>
  <c r="X765" i="1"/>
  <c r="X928" i="1"/>
  <c r="X908" i="1"/>
  <c r="X897" i="1"/>
  <c r="X868" i="1"/>
  <c r="X840" i="1"/>
  <c r="X890" i="1"/>
  <c r="X878" i="1"/>
  <c r="X849" i="1"/>
  <c r="X841" i="1"/>
  <c r="X826" i="1"/>
  <c r="X823" i="1"/>
  <c r="X819" i="1"/>
  <c r="X815" i="1"/>
  <c r="X811" i="1"/>
  <c r="X807" i="1"/>
  <c r="X803" i="1"/>
  <c r="X799" i="1"/>
  <c r="X795" i="1"/>
  <c r="X791" i="1"/>
  <c r="X787" i="1"/>
  <c r="X783" i="1"/>
  <c r="X779" i="1"/>
  <c r="X775" i="1"/>
  <c r="X771" i="1"/>
  <c r="X767" i="1"/>
  <c r="X877" i="1"/>
  <c r="X857" i="1"/>
  <c r="X854" i="1"/>
  <c r="X825" i="1"/>
  <c r="X810" i="1"/>
  <c r="X800" i="1"/>
  <c r="X778" i="1"/>
  <c r="X768" i="1"/>
  <c r="X901" i="1"/>
  <c r="X884" i="1"/>
  <c r="X848" i="1"/>
  <c r="X820" i="1"/>
  <c r="X798" i="1"/>
  <c r="X788" i="1"/>
  <c r="X766" i="1"/>
  <c r="X759" i="1"/>
  <c r="X755" i="1"/>
  <c r="X751" i="1"/>
  <c r="X747" i="1"/>
  <c r="X743" i="1"/>
  <c r="X739" i="1"/>
  <c r="X735" i="1"/>
  <c r="X731" i="1"/>
  <c r="X727" i="1"/>
  <c r="X896" i="1"/>
  <c r="X828" i="1"/>
  <c r="X802" i="1"/>
  <c r="X792" i="1"/>
  <c r="X770" i="1"/>
  <c r="X936" i="1"/>
  <c r="X812" i="1"/>
  <c r="X806" i="1"/>
  <c r="X790" i="1"/>
  <c r="X745" i="1"/>
  <c r="X744" i="1"/>
  <c r="X734" i="1"/>
  <c r="X709" i="1"/>
  <c r="X707" i="1"/>
  <c r="X866" i="1"/>
  <c r="X822" i="1"/>
  <c r="X784" i="1"/>
  <c r="X754" i="1"/>
  <c r="X733" i="1"/>
  <c r="X732" i="1"/>
  <c r="X722" i="1"/>
  <c r="X720" i="1"/>
  <c r="X705" i="1"/>
  <c r="X701" i="1"/>
  <c r="X697" i="1"/>
  <c r="X693" i="1"/>
  <c r="X689" i="1"/>
  <c r="X685" i="1"/>
  <c r="X681" i="1"/>
  <c r="X677" i="1"/>
  <c r="X673" i="1"/>
  <c r="X669" i="1"/>
  <c r="X665" i="1"/>
  <c r="X661" i="1"/>
  <c r="X657" i="1"/>
  <c r="X653" i="1"/>
  <c r="X649" i="1"/>
  <c r="X645" i="1"/>
  <c r="X641" i="1"/>
  <c r="X637" i="1"/>
  <c r="X633" i="1"/>
  <c r="X629" i="1"/>
  <c r="X625" i="1"/>
  <c r="X621" i="1"/>
  <c r="X617" i="1"/>
  <c r="X613" i="1"/>
  <c r="X609" i="1"/>
  <c r="X605" i="1"/>
  <c r="X601" i="1"/>
  <c r="X597" i="1"/>
  <c r="X593" i="1"/>
  <c r="X589" i="1"/>
  <c r="X912" i="1"/>
  <c r="X889" i="1"/>
  <c r="X876" i="1"/>
  <c r="X816" i="1"/>
  <c r="X794" i="1"/>
  <c r="X834" i="1"/>
  <c r="X772" i="1"/>
  <c r="X762" i="1"/>
  <c r="X741" i="1"/>
  <c r="X740" i="1"/>
  <c r="X837" i="1"/>
  <c r="X804" i="1"/>
  <c r="X875" i="1"/>
  <c r="X833" i="1"/>
  <c r="X814" i="1"/>
  <c r="X808" i="1"/>
  <c r="X786" i="1"/>
  <c r="X763" i="1"/>
  <c r="X749" i="1"/>
  <c r="X748" i="1"/>
  <c r="X853" i="1"/>
  <c r="X818" i="1"/>
  <c r="X764" i="1"/>
  <c r="X758" i="1"/>
  <c r="X737" i="1"/>
  <c r="X736" i="1"/>
  <c r="X750" i="1"/>
  <c r="X729" i="1"/>
  <c r="X718" i="1"/>
  <c r="X628" i="1"/>
  <c r="X626" i="1"/>
  <c r="X611" i="1"/>
  <c r="X596" i="1"/>
  <c r="X594" i="1"/>
  <c r="X757" i="1"/>
  <c r="X752" i="1"/>
  <c r="X730" i="1"/>
  <c r="X711" i="1"/>
  <c r="X698" i="1"/>
  <c r="X695" i="1"/>
  <c r="X692" i="1"/>
  <c r="X761" i="1"/>
  <c r="X756" i="1"/>
  <c r="X725" i="1"/>
  <c r="X724" i="1"/>
  <c r="X723" i="1"/>
  <c r="X715" i="1"/>
  <c r="X708" i="1"/>
  <c r="X746" i="1"/>
  <c r="X726" i="1"/>
  <c r="X721" i="1"/>
  <c r="X714" i="1"/>
  <c r="X703" i="1"/>
  <c r="X700" i="1"/>
  <c r="X690" i="1"/>
  <c r="X687" i="1"/>
  <c r="X684" i="1"/>
  <c r="X674" i="1"/>
  <c r="X671" i="1"/>
  <c r="X668" i="1"/>
  <c r="X658" i="1"/>
  <c r="X655" i="1"/>
  <c r="X652" i="1"/>
  <c r="X642" i="1"/>
  <c r="X639" i="1"/>
  <c r="X636" i="1"/>
  <c r="X623" i="1"/>
  <c r="X716" i="1"/>
  <c r="X666" i="1"/>
  <c r="X660" i="1"/>
  <c r="X647" i="1"/>
  <c r="X646" i="1"/>
  <c r="X644" i="1"/>
  <c r="X643" i="1"/>
  <c r="X640" i="1"/>
  <c r="X631" i="1"/>
  <c r="X624" i="1"/>
  <c r="X604" i="1"/>
  <c r="X598" i="1"/>
  <c r="X595" i="1"/>
  <c r="X592" i="1"/>
  <c r="X575" i="1"/>
  <c r="X573" i="1"/>
  <c r="X560" i="1"/>
  <c r="X558" i="1"/>
  <c r="X543" i="1"/>
  <c r="X541" i="1"/>
  <c r="X780" i="1"/>
  <c r="X694" i="1"/>
  <c r="X691" i="1"/>
  <c r="X686" i="1"/>
  <c r="X680" i="1"/>
  <c r="X627" i="1"/>
  <c r="X620" i="1"/>
  <c r="X608" i="1"/>
  <c r="X602" i="1"/>
  <c r="X599" i="1"/>
  <c r="X590" i="1"/>
  <c r="X585" i="1"/>
  <c r="X572" i="1"/>
  <c r="X570" i="1"/>
  <c r="X555" i="1"/>
  <c r="X553" i="1"/>
  <c r="X540" i="1"/>
  <c r="X538" i="1"/>
  <c r="X535" i="1"/>
  <c r="X531" i="1"/>
  <c r="X527" i="1"/>
  <c r="X523" i="1"/>
  <c r="X519" i="1"/>
  <c r="X515" i="1"/>
  <c r="X511" i="1"/>
  <c r="X507" i="1"/>
  <c r="X503" i="1"/>
  <c r="X499" i="1"/>
  <c r="X836" i="1"/>
  <c r="X774" i="1"/>
  <c r="X688" i="1"/>
  <c r="X683" i="1"/>
  <c r="X675" i="1"/>
  <c r="X670" i="1"/>
  <c r="X662" i="1"/>
  <c r="X634" i="1"/>
  <c r="X600" i="1"/>
  <c r="X591" i="1"/>
  <c r="X588" i="1"/>
  <c r="X587" i="1"/>
  <c r="X586" i="1"/>
  <c r="X580" i="1"/>
  <c r="X566" i="1"/>
  <c r="X546" i="1"/>
  <c r="X539" i="1"/>
  <c r="X525" i="1"/>
  <c r="X522" i="1"/>
  <c r="X509" i="1"/>
  <c r="X506" i="1"/>
  <c r="X497" i="1"/>
  <c r="X484" i="1"/>
  <c r="X482" i="1"/>
  <c r="X469" i="1"/>
  <c r="X465" i="1"/>
  <c r="X461" i="1"/>
  <c r="X457" i="1"/>
  <c r="X453" i="1"/>
  <c r="X449" i="1"/>
  <c r="X445" i="1"/>
  <c r="X441" i="1"/>
  <c r="X437" i="1"/>
  <c r="X433" i="1"/>
  <c r="X429" i="1"/>
  <c r="X425" i="1"/>
  <c r="X421" i="1"/>
  <c r="X417" i="1"/>
  <c r="X413" i="1"/>
  <c r="X409" i="1"/>
  <c r="X405" i="1"/>
  <c r="X401" i="1"/>
  <c r="X738" i="1"/>
  <c r="X717" i="1"/>
  <c r="X710" i="1"/>
  <c r="X678" i="1"/>
  <c r="X638" i="1"/>
  <c r="X622" i="1"/>
  <c r="X579" i="1"/>
  <c r="X565" i="1"/>
  <c r="X559" i="1"/>
  <c r="X552" i="1"/>
  <c r="X545" i="1"/>
  <c r="X528" i="1"/>
  <c r="X512" i="1"/>
  <c r="X495" i="1"/>
  <c r="X493" i="1"/>
  <c r="X480" i="1"/>
  <c r="X478" i="1"/>
  <c r="X782" i="1"/>
  <c r="X742" i="1"/>
  <c r="X719" i="1"/>
  <c r="X712" i="1"/>
  <c r="X699" i="1"/>
  <c r="X650" i="1"/>
  <c r="X630" i="1"/>
  <c r="X796" i="1"/>
  <c r="X676" i="1"/>
  <c r="X663" i="1"/>
  <c r="X760" i="1"/>
  <c r="X753" i="1"/>
  <c r="X679" i="1"/>
  <c r="X682" i="1"/>
  <c r="X704" i="1"/>
  <c r="X696" i="1"/>
  <c r="X656" i="1"/>
  <c r="X635" i="1"/>
  <c r="X606" i="1"/>
  <c r="X564" i="1"/>
  <c r="X557" i="1"/>
  <c r="X550" i="1"/>
  <c r="X542" i="1"/>
  <c r="X524" i="1"/>
  <c r="X520" i="1"/>
  <c r="X516" i="1"/>
  <c r="X496" i="1"/>
  <c r="X447" i="1"/>
  <c r="X432" i="1"/>
  <c r="X430" i="1"/>
  <c r="X415" i="1"/>
  <c r="X400" i="1"/>
  <c r="X398" i="1"/>
  <c r="X394" i="1"/>
  <c r="X390" i="1"/>
  <c r="X386" i="1"/>
  <c r="X382" i="1"/>
  <c r="X378" i="1"/>
  <c r="X374" i="1"/>
  <c r="X370" i="1"/>
  <c r="X366" i="1"/>
  <c r="X362" i="1"/>
  <c r="X358" i="1"/>
  <c r="X354" i="1"/>
  <c r="X350" i="1"/>
  <c r="X346" i="1"/>
  <c r="X342" i="1"/>
  <c r="X338" i="1"/>
  <c r="X713" i="1"/>
  <c r="X632" i="1"/>
  <c r="X702" i="1"/>
  <c r="X648" i="1"/>
  <c r="X618" i="1"/>
  <c r="X667" i="1"/>
  <c r="X654" i="1"/>
  <c r="X616" i="1"/>
  <c r="X614" i="1"/>
  <c r="X612" i="1"/>
  <c r="X607" i="1"/>
  <c r="X776" i="1"/>
  <c r="X728" i="1"/>
  <c r="X610" i="1"/>
  <c r="X582" i="1"/>
  <c r="X574" i="1"/>
  <c r="X672" i="1"/>
  <c r="X659" i="1"/>
  <c r="X583" i="1"/>
  <c r="X569" i="1"/>
  <c r="X568" i="1"/>
  <c r="X561" i="1"/>
  <c r="X554" i="1"/>
  <c r="X505" i="1"/>
  <c r="X502" i="1"/>
  <c r="X501" i="1"/>
  <c r="X498" i="1"/>
  <c r="X492" i="1"/>
  <c r="X491" i="1"/>
  <c r="X467" i="1"/>
  <c r="X464" i="1"/>
  <c r="X454" i="1"/>
  <c r="X444" i="1"/>
  <c r="X442" i="1"/>
  <c r="X427" i="1"/>
  <c r="X412" i="1"/>
  <c r="X410" i="1"/>
  <c r="X664" i="1"/>
  <c r="X651" i="1"/>
  <c r="X584" i="1"/>
  <c r="X577" i="1"/>
  <c r="X576" i="1"/>
  <c r="X562" i="1"/>
  <c r="X547" i="1"/>
  <c r="X508" i="1"/>
  <c r="X504" i="1"/>
  <c r="X500" i="1"/>
  <c r="X477" i="1"/>
  <c r="X471" i="1"/>
  <c r="X470" i="1"/>
  <c r="X440" i="1"/>
  <c r="X438" i="1"/>
  <c r="X423" i="1"/>
  <c r="X408" i="1"/>
  <c r="X406" i="1"/>
  <c r="X397" i="1"/>
  <c r="X393" i="1"/>
  <c r="X389" i="1"/>
  <c r="X385" i="1"/>
  <c r="X381" i="1"/>
  <c r="X377" i="1"/>
  <c r="X373" i="1"/>
  <c r="X369" i="1"/>
  <c r="X365" i="1"/>
  <c r="X361" i="1"/>
  <c r="X357" i="1"/>
  <c r="X615" i="1"/>
  <c r="X603" i="1"/>
  <c r="X563" i="1"/>
  <c r="X551" i="1"/>
  <c r="X533" i="1"/>
  <c r="X489" i="1"/>
  <c r="X485" i="1"/>
  <c r="X455" i="1"/>
  <c r="X443" i="1"/>
  <c r="X419" i="1"/>
  <c r="X418" i="1"/>
  <c r="X416" i="1"/>
  <c r="X368" i="1"/>
  <c r="X367" i="1"/>
  <c r="X359" i="1"/>
  <c r="X356" i="1"/>
  <c r="X340" i="1"/>
  <c r="X549" i="1"/>
  <c r="X475" i="1"/>
  <c r="X462" i="1"/>
  <c r="X456" i="1"/>
  <c r="X422" i="1"/>
  <c r="X420" i="1"/>
  <c r="X388" i="1"/>
  <c r="X387" i="1"/>
  <c r="X353" i="1"/>
  <c r="X351" i="1"/>
  <c r="X336" i="1"/>
  <c r="X333" i="1"/>
  <c r="X329" i="1"/>
  <c r="X325" i="1"/>
  <c r="X321" i="1"/>
  <c r="X317" i="1"/>
  <c r="X313" i="1"/>
  <c r="X309" i="1"/>
  <c r="X305" i="1"/>
  <c r="X301" i="1"/>
  <c r="X297" i="1"/>
  <c r="X293" i="1"/>
  <c r="X289" i="1"/>
  <c r="X285" i="1"/>
  <c r="X281" i="1"/>
  <c r="X277" i="1"/>
  <c r="X273" i="1"/>
  <c r="X269" i="1"/>
  <c r="X265" i="1"/>
  <c r="X261" i="1"/>
  <c r="X257" i="1"/>
  <c r="X253" i="1"/>
  <c r="X249" i="1"/>
  <c r="X245" i="1"/>
  <c r="X241" i="1"/>
  <c r="X237" i="1"/>
  <c r="X233" i="1"/>
  <c r="X229" i="1"/>
  <c r="X225" i="1"/>
  <c r="X536" i="1"/>
  <c r="X518" i="1"/>
  <c r="X510" i="1"/>
  <c r="X578" i="1"/>
  <c r="X567" i="1"/>
  <c r="X556" i="1"/>
  <c r="X534" i="1"/>
  <c r="X706" i="1"/>
  <c r="X581" i="1"/>
  <c r="X537" i="1"/>
  <c r="X529" i="1"/>
  <c r="X571" i="1"/>
  <c r="X619" i="1"/>
  <c r="X548" i="1"/>
  <c r="X532" i="1"/>
  <c r="X514" i="1"/>
  <c r="X481" i="1"/>
  <c r="X474" i="1"/>
  <c r="X436" i="1"/>
  <c r="X435" i="1"/>
  <c r="X392" i="1"/>
  <c r="X391" i="1"/>
  <c r="X360" i="1"/>
  <c r="X348" i="1"/>
  <c r="X494" i="1"/>
  <c r="X476" i="1"/>
  <c r="X452" i="1"/>
  <c r="X544" i="1"/>
  <c r="X487" i="1"/>
  <c r="X450" i="1"/>
  <c r="X463" i="1"/>
  <c r="X428" i="1"/>
  <c r="X526" i="1"/>
  <c r="X513" i="1"/>
  <c r="X459" i="1"/>
  <c r="X448" i="1"/>
  <c r="X521" i="1"/>
  <c r="X517" i="1"/>
  <c r="X473" i="1"/>
  <c r="X451" i="1"/>
  <c r="X446" i="1"/>
  <c r="X411" i="1"/>
  <c r="X530" i="1"/>
  <c r="X486" i="1"/>
  <c r="X431" i="1"/>
  <c r="X424" i="1"/>
  <c r="X404" i="1"/>
  <c r="X399" i="1"/>
  <c r="X396" i="1"/>
  <c r="X380" i="1"/>
  <c r="X343" i="1"/>
  <c r="X341" i="1"/>
  <c r="X332" i="1"/>
  <c r="X311" i="1"/>
  <c r="X310" i="1"/>
  <c r="X300" i="1"/>
  <c r="X279" i="1"/>
  <c r="X278" i="1"/>
  <c r="X268" i="1"/>
  <c r="X247" i="1"/>
  <c r="X246" i="1"/>
  <c r="X236" i="1"/>
  <c r="X220" i="1"/>
  <c r="X204" i="1"/>
  <c r="X188" i="1"/>
  <c r="X172" i="1"/>
  <c r="X156" i="1"/>
  <c r="X140" i="1"/>
  <c r="X124" i="1"/>
  <c r="X108" i="1"/>
  <c r="X90" i="1"/>
  <c r="X74" i="1"/>
  <c r="X67" i="1"/>
  <c r="X63" i="1"/>
  <c r="X490" i="1"/>
  <c r="X488" i="1"/>
  <c r="X479" i="1"/>
  <c r="X468" i="1"/>
  <c r="X466" i="1"/>
  <c r="X439" i="1"/>
  <c r="X434" i="1"/>
  <c r="X414" i="1"/>
  <c r="X402" i="1"/>
  <c r="X371" i="1"/>
  <c r="X375" i="1"/>
  <c r="X326" i="1"/>
  <c r="X324" i="1"/>
  <c r="X323" i="1"/>
  <c r="X302" i="1"/>
  <c r="X426" i="1"/>
  <c r="X344" i="1"/>
  <c r="X330" i="1"/>
  <c r="X328" i="1"/>
  <c r="X327" i="1"/>
  <c r="X306" i="1"/>
  <c r="X304" i="1"/>
  <c r="X303" i="1"/>
  <c r="X282" i="1"/>
  <c r="X280" i="1"/>
  <c r="X258" i="1"/>
  <c r="X235" i="1"/>
  <c r="X219" i="1"/>
  <c r="X212" i="1"/>
  <c r="X205" i="1"/>
  <c r="X199" i="1"/>
  <c r="X192" i="1"/>
  <c r="X185" i="1"/>
  <c r="X179" i="1"/>
  <c r="X178" i="1"/>
  <c r="X158" i="1"/>
  <c r="X138" i="1"/>
  <c r="X118" i="1"/>
  <c r="X117" i="1"/>
  <c r="X111" i="1"/>
  <c r="X104" i="1"/>
  <c r="X96" i="1"/>
  <c r="X89" i="1"/>
  <c r="X82" i="1"/>
  <c r="X75" i="1"/>
  <c r="X69" i="1"/>
  <c r="X65" i="1"/>
  <c r="X60" i="1"/>
  <c r="X56" i="1"/>
  <c r="X52" i="1"/>
  <c r="X48" i="1"/>
  <c r="X44" i="1"/>
  <c r="X40" i="1"/>
  <c r="X36" i="1"/>
  <c r="X32" i="1"/>
  <c r="X28" i="1"/>
  <c r="X20" i="1"/>
  <c r="X15" i="1"/>
  <c r="X7" i="1"/>
  <c r="X483" i="1"/>
  <c r="X384" i="1"/>
  <c r="X364" i="1"/>
  <c r="X403" i="1"/>
  <c r="X379" i="1"/>
  <c r="X372" i="1"/>
  <c r="X395" i="1"/>
  <c r="X460" i="1"/>
  <c r="X376" i="1"/>
  <c r="X363" i="1"/>
  <c r="X458" i="1"/>
  <c r="X383" i="1"/>
  <c r="X339" i="1"/>
  <c r="X320" i="1"/>
  <c r="X319" i="1"/>
  <c r="X298" i="1"/>
  <c r="X296" i="1"/>
  <c r="X295" i="1"/>
  <c r="X274" i="1"/>
  <c r="X272" i="1"/>
  <c r="X271" i="1"/>
  <c r="X250" i="1"/>
  <c r="X248" i="1"/>
  <c r="X226" i="1"/>
  <c r="X221" i="1"/>
  <c r="X215" i="1"/>
  <c r="X208" i="1"/>
  <c r="X201" i="1"/>
  <c r="X195" i="1"/>
  <c r="X194" i="1"/>
  <c r="X174" i="1"/>
  <c r="X154" i="1"/>
  <c r="X134" i="1"/>
  <c r="X133" i="1"/>
  <c r="X127" i="1"/>
  <c r="X120" i="1"/>
  <c r="X113" i="1"/>
  <c r="X107" i="1"/>
  <c r="X99" i="1"/>
  <c r="X91" i="1"/>
  <c r="X85" i="1"/>
  <c r="X78" i="1"/>
  <c r="X71" i="1"/>
  <c r="X62" i="1"/>
  <c r="X21" i="1"/>
  <c r="X8" i="1"/>
  <c r="X472" i="1"/>
  <c r="X407" i="1"/>
  <c r="X347" i="1"/>
  <c r="X322" i="1"/>
  <c r="X299" i="1"/>
  <c r="X276" i="1"/>
  <c r="X275" i="1"/>
  <c r="X254" i="1"/>
  <c r="X252" i="1"/>
  <c r="X251" i="1"/>
  <c r="X230" i="1"/>
  <c r="X228" i="1"/>
  <c r="X227" i="1"/>
  <c r="X213" i="1"/>
  <c r="X355" i="1"/>
  <c r="X331" i="1"/>
  <c r="X308" i="1"/>
  <c r="X283" i="1"/>
  <c r="X267" i="1"/>
  <c r="X222" i="1"/>
  <c r="X210" i="1"/>
  <c r="X190" i="1"/>
  <c r="X182" i="1"/>
  <c r="X175" i="1"/>
  <c r="X168" i="1"/>
  <c r="X161" i="1"/>
  <c r="X139" i="1"/>
  <c r="X132" i="1"/>
  <c r="X125" i="1"/>
  <c r="X102" i="1"/>
  <c r="X95" i="1"/>
  <c r="X87" i="1"/>
  <c r="X80" i="1"/>
  <c r="X72" i="1"/>
  <c r="X66" i="1"/>
  <c r="X57" i="1"/>
  <c r="X54" i="1"/>
  <c r="X345" i="1"/>
  <c r="X334" i="1"/>
  <c r="X288" i="1"/>
  <c r="X234" i="1"/>
  <c r="X187" i="1"/>
  <c r="X180" i="1"/>
  <c r="X173" i="1"/>
  <c r="X151" i="1"/>
  <c r="X144" i="1"/>
  <c r="X137" i="1"/>
  <c r="X130" i="1"/>
  <c r="X122" i="1"/>
  <c r="X100" i="1"/>
  <c r="X84" i="1"/>
  <c r="X77" i="1"/>
  <c r="X70" i="1"/>
  <c r="X68" i="1"/>
  <c r="X55" i="1"/>
  <c r="X39" i="1"/>
  <c r="AF21" i="1"/>
  <c r="X38" i="1"/>
  <c r="Y1015" i="1"/>
  <c r="Y1011" i="1"/>
  <c r="Y1007" i="1"/>
  <c r="Y1003" i="1"/>
  <c r="Y999" i="1"/>
  <c r="Y995" i="1"/>
  <c r="Y991" i="1"/>
  <c r="Y987" i="1"/>
  <c r="Y983" i="1"/>
  <c r="Y979" i="1"/>
  <c r="Y975" i="1"/>
  <c r="Y971" i="1"/>
  <c r="Y1004" i="1"/>
  <c r="Y1013" i="1"/>
  <c r="Y1010" i="1"/>
  <c r="Y997" i="1"/>
  <c r="Y994" i="1"/>
  <c r="Y982" i="1"/>
  <c r="Y980" i="1"/>
  <c r="Y967" i="1"/>
  <c r="Y963" i="1"/>
  <c r="Y1012" i="1"/>
  <c r="Y996" i="1"/>
  <c r="Y1005" i="1"/>
  <c r="Y1002" i="1"/>
  <c r="Y981" i="1"/>
  <c r="Y965" i="1"/>
  <c r="Y998" i="1"/>
  <c r="Y988" i="1"/>
  <c r="Y968" i="1"/>
  <c r="Y1009" i="1"/>
  <c r="Y1006" i="1"/>
  <c r="Y974" i="1"/>
  <c r="Y964" i="1"/>
  <c r="Y955" i="1"/>
  <c r="Y951" i="1"/>
  <c r="Y947" i="1"/>
  <c r="Y943" i="1"/>
  <c r="Y939" i="1"/>
  <c r="Y1001" i="1"/>
  <c r="Y985" i="1"/>
  <c r="Y978" i="1"/>
  <c r="Y966" i="1"/>
  <c r="Y984" i="1"/>
  <c r="Y977" i="1"/>
  <c r="Y957" i="1"/>
  <c r="Y953" i="1"/>
  <c r="Y949" i="1"/>
  <c r="Y945" i="1"/>
  <c r="Y950" i="1"/>
  <c r="Y942" i="1"/>
  <c r="Y1014" i="1"/>
  <c r="Y989" i="1"/>
  <c r="Y973" i="1"/>
  <c r="Y944" i="1"/>
  <c r="Y940" i="1"/>
  <c r="Y993" i="1"/>
  <c r="Y990" i="1"/>
  <c r="Y976" i="1"/>
  <c r="Y960" i="1"/>
  <c r="Y937" i="1"/>
  <c r="Y924" i="1"/>
  <c r="Y921" i="1"/>
  <c r="Y1000" i="1"/>
  <c r="Y956" i="1"/>
  <c r="Y930" i="1"/>
  <c r="Y927" i="1"/>
  <c r="Y919" i="1"/>
  <c r="Y915" i="1"/>
  <c r="Y911" i="1"/>
  <c r="Y907" i="1"/>
  <c r="Y903" i="1"/>
  <c r="Y899" i="1"/>
  <c r="Y895" i="1"/>
  <c r="Y891" i="1"/>
  <c r="Y887" i="1"/>
  <c r="Y883" i="1"/>
  <c r="Y879" i="1"/>
  <c r="Y875" i="1"/>
  <c r="Y871" i="1"/>
  <c r="Y867" i="1"/>
  <c r="Y863" i="1"/>
  <c r="Y859" i="1"/>
  <c r="Y986" i="1"/>
  <c r="Y972" i="1"/>
  <c r="Y958" i="1"/>
  <c r="Y932" i="1"/>
  <c r="Y929" i="1"/>
  <c r="Y969" i="1"/>
  <c r="Y962" i="1"/>
  <c r="Y959" i="1"/>
  <c r="Y948" i="1"/>
  <c r="Y935" i="1"/>
  <c r="Y922" i="1"/>
  <c r="Y917" i="1"/>
  <c r="Y913" i="1"/>
  <c r="Y909" i="1"/>
  <c r="Y905" i="1"/>
  <c r="Y901" i="1"/>
  <c r="Y897" i="1"/>
  <c r="Y893" i="1"/>
  <c r="Y889" i="1"/>
  <c r="Y885" i="1"/>
  <c r="Y881" i="1"/>
  <c r="Y914" i="1"/>
  <c r="Y892" i="1"/>
  <c r="Y869" i="1"/>
  <c r="Y855" i="1"/>
  <c r="Y851" i="1"/>
  <c r="Y847" i="1"/>
  <c r="Y952" i="1"/>
  <c r="Y926" i="1"/>
  <c r="Y923" i="1"/>
  <c r="Y920" i="1"/>
  <c r="Y912" i="1"/>
  <c r="Y902" i="1"/>
  <c r="Y884" i="1"/>
  <c r="Y865" i="1"/>
  <c r="Y954" i="1"/>
  <c r="Y938" i="1"/>
  <c r="Y910" i="1"/>
  <c r="Y992" i="1"/>
  <c r="Y970" i="1"/>
  <c r="Y961" i="1"/>
  <c r="Y936" i="1"/>
  <c r="Y933" i="1"/>
  <c r="Y908" i="1"/>
  <c r="Y898" i="1"/>
  <c r="Y886" i="1"/>
  <c r="Y870" i="1"/>
  <c r="Y868" i="1"/>
  <c r="Y857" i="1"/>
  <c r="Y853" i="1"/>
  <c r="Y849" i="1"/>
  <c r="Y845" i="1"/>
  <c r="Y841" i="1"/>
  <c r="Y837" i="1"/>
  <c r="Y833" i="1"/>
  <c r="Y829" i="1"/>
  <c r="Y825" i="1"/>
  <c r="Y1008" i="1"/>
  <c r="Y931" i="1"/>
  <c r="Y904" i="1"/>
  <c r="Y900" i="1"/>
  <c r="Y864" i="1"/>
  <c r="Y862" i="1"/>
  <c r="Y934" i="1"/>
  <c r="Y896" i="1"/>
  <c r="Y866" i="1"/>
  <c r="Y854" i="1"/>
  <c r="Y838" i="1"/>
  <c r="Y835" i="1"/>
  <c r="Y918" i="1"/>
  <c r="Y894" i="1"/>
  <c r="Y888" i="1"/>
  <c r="Y872" i="1"/>
  <c r="Y834" i="1"/>
  <c r="Y843" i="1"/>
  <c r="Y824" i="1"/>
  <c r="Y821" i="1"/>
  <c r="Y817" i="1"/>
  <c r="Y813" i="1"/>
  <c r="Y809" i="1"/>
  <c r="Y805" i="1"/>
  <c r="Y801" i="1"/>
  <c r="Y797" i="1"/>
  <c r="Y793" i="1"/>
  <c r="Y789" i="1"/>
  <c r="Y785" i="1"/>
  <c r="Y781" i="1"/>
  <c r="Y777" i="1"/>
  <c r="Y773" i="1"/>
  <c r="Y769" i="1"/>
  <c r="Y765" i="1"/>
  <c r="Y906" i="1"/>
  <c r="Y877" i="1"/>
  <c r="Y844" i="1"/>
  <c r="Y828" i="1"/>
  <c r="Y946" i="1"/>
  <c r="Y890" i="1"/>
  <c r="Y880" i="1"/>
  <c r="Y878" i="1"/>
  <c r="Y873" i="1"/>
  <c r="Y852" i="1"/>
  <c r="Y876" i="1"/>
  <c r="Y858" i="1"/>
  <c r="Y832" i="1"/>
  <c r="Y916" i="1"/>
  <c r="Y848" i="1"/>
  <c r="Y820" i="1"/>
  <c r="Y799" i="1"/>
  <c r="Y798" i="1"/>
  <c r="Y788" i="1"/>
  <c r="Y767" i="1"/>
  <c r="Y766" i="1"/>
  <c r="Y759" i="1"/>
  <c r="Y755" i="1"/>
  <c r="Y751" i="1"/>
  <c r="Y747" i="1"/>
  <c r="Y743" i="1"/>
  <c r="Y739" i="1"/>
  <c r="Y735" i="1"/>
  <c r="Y731" i="1"/>
  <c r="Y727" i="1"/>
  <c r="Y723" i="1"/>
  <c r="Y719" i="1"/>
  <c r="Y715" i="1"/>
  <c r="Y711" i="1"/>
  <c r="Y707" i="1"/>
  <c r="Y928" i="1"/>
  <c r="Y860" i="1"/>
  <c r="Y840" i="1"/>
  <c r="Y819" i="1"/>
  <c r="Y818" i="1"/>
  <c r="Y808" i="1"/>
  <c r="Y787" i="1"/>
  <c r="Y786" i="1"/>
  <c r="Y776" i="1"/>
  <c r="Y861" i="1"/>
  <c r="Y846" i="1"/>
  <c r="Y836" i="1"/>
  <c r="Y823" i="1"/>
  <c r="Y822" i="1"/>
  <c r="Y812" i="1"/>
  <c r="Y791" i="1"/>
  <c r="Y790" i="1"/>
  <c r="Y780" i="1"/>
  <c r="Y762" i="1"/>
  <c r="Y758" i="1"/>
  <c r="Y754" i="1"/>
  <c r="Y750" i="1"/>
  <c r="Y746" i="1"/>
  <c r="Y742" i="1"/>
  <c r="Y738" i="1"/>
  <c r="Y734" i="1"/>
  <c r="Y730" i="1"/>
  <c r="Y726" i="1"/>
  <c r="Y722" i="1"/>
  <c r="Y830" i="1"/>
  <c r="Y784" i="1"/>
  <c r="Y771" i="1"/>
  <c r="Y768" i="1"/>
  <c r="Y733" i="1"/>
  <c r="Y732" i="1"/>
  <c r="Y720" i="1"/>
  <c r="Y705" i="1"/>
  <c r="Y701" i="1"/>
  <c r="Y697" i="1"/>
  <c r="Y693" i="1"/>
  <c r="Y689" i="1"/>
  <c r="Y685" i="1"/>
  <c r="Y681" i="1"/>
  <c r="Y677" i="1"/>
  <c r="Y673" i="1"/>
  <c r="Y669" i="1"/>
  <c r="Y665" i="1"/>
  <c r="Y661" i="1"/>
  <c r="Y657" i="1"/>
  <c r="Y653" i="1"/>
  <c r="Y649" i="1"/>
  <c r="Y645" i="1"/>
  <c r="Y641" i="1"/>
  <c r="Y637" i="1"/>
  <c r="Y633" i="1"/>
  <c r="Y856" i="1"/>
  <c r="Y839" i="1"/>
  <c r="Y816" i="1"/>
  <c r="Y803" i="1"/>
  <c r="Y800" i="1"/>
  <c r="Y794" i="1"/>
  <c r="Y778" i="1"/>
  <c r="Y775" i="1"/>
  <c r="Y753" i="1"/>
  <c r="Y752" i="1"/>
  <c r="Y725" i="1"/>
  <c r="Y718" i="1"/>
  <c r="Y716" i="1"/>
  <c r="Y925" i="1"/>
  <c r="Y842" i="1"/>
  <c r="Y810" i="1"/>
  <c r="Y807" i="1"/>
  <c r="Y882" i="1"/>
  <c r="Y850" i="1"/>
  <c r="Y827" i="1"/>
  <c r="Y804" i="1"/>
  <c r="Y782" i="1"/>
  <c r="Y761" i="1"/>
  <c r="Y760" i="1"/>
  <c r="Y814" i="1"/>
  <c r="Y795" i="1"/>
  <c r="Y831" i="1"/>
  <c r="Y811" i="1"/>
  <c r="Y792" i="1"/>
  <c r="Y770" i="1"/>
  <c r="Y764" i="1"/>
  <c r="Y941" i="1"/>
  <c r="Y874" i="1"/>
  <c r="Y826" i="1"/>
  <c r="Y802" i="1"/>
  <c r="Y796" i="1"/>
  <c r="Y783" i="1"/>
  <c r="Y774" i="1"/>
  <c r="Y757" i="1"/>
  <c r="Y756" i="1"/>
  <c r="Y745" i="1"/>
  <c r="Y736" i="1"/>
  <c r="Y698" i="1"/>
  <c r="Y695" i="1"/>
  <c r="Y692" i="1"/>
  <c r="Y682" i="1"/>
  <c r="Y679" i="1"/>
  <c r="Y676" i="1"/>
  <c r="Y666" i="1"/>
  <c r="Y663" i="1"/>
  <c r="Y660" i="1"/>
  <c r="Y650" i="1"/>
  <c r="Y647" i="1"/>
  <c r="Y644" i="1"/>
  <c r="Y634" i="1"/>
  <c r="Y624" i="1"/>
  <c r="Y622" i="1"/>
  <c r="Y609" i="1"/>
  <c r="Y607" i="1"/>
  <c r="Y592" i="1"/>
  <c r="Y590" i="1"/>
  <c r="Y585" i="1"/>
  <c r="Y581" i="1"/>
  <c r="Y577" i="1"/>
  <c r="Y573" i="1"/>
  <c r="Y569" i="1"/>
  <c r="Y565" i="1"/>
  <c r="Y561" i="1"/>
  <c r="Y557" i="1"/>
  <c r="Y553" i="1"/>
  <c r="Y549" i="1"/>
  <c r="Y545" i="1"/>
  <c r="Y541" i="1"/>
  <c r="Y537" i="1"/>
  <c r="Y815" i="1"/>
  <c r="Y717" i="1"/>
  <c r="Y710" i="1"/>
  <c r="Y721" i="1"/>
  <c r="Y714" i="1"/>
  <c r="Y703" i="1"/>
  <c r="Y700" i="1"/>
  <c r="Y690" i="1"/>
  <c r="Y687" i="1"/>
  <c r="Y684" i="1"/>
  <c r="Y674" i="1"/>
  <c r="Y671" i="1"/>
  <c r="Y668" i="1"/>
  <c r="Y658" i="1"/>
  <c r="Y655" i="1"/>
  <c r="Y652" i="1"/>
  <c r="Y779" i="1"/>
  <c r="Y728" i="1"/>
  <c r="Y621" i="1"/>
  <c r="Y704" i="1"/>
  <c r="Y688" i="1"/>
  <c r="Y683" i="1"/>
  <c r="Y648" i="1"/>
  <c r="Y630" i="1"/>
  <c r="Y618" i="1"/>
  <c r="Y589" i="1"/>
  <c r="Y586" i="1"/>
  <c r="Y571" i="1"/>
  <c r="Y556" i="1"/>
  <c r="Y554" i="1"/>
  <c r="Y539" i="1"/>
  <c r="Y533" i="1"/>
  <c r="Y529" i="1"/>
  <c r="Y525" i="1"/>
  <c r="Y521" i="1"/>
  <c r="Y517" i="1"/>
  <c r="Y513" i="1"/>
  <c r="Y509" i="1"/>
  <c r="Y505" i="1"/>
  <c r="Y501" i="1"/>
  <c r="Y497" i="1"/>
  <c r="Y493" i="1"/>
  <c r="Y489" i="1"/>
  <c r="Y485" i="1"/>
  <c r="Y481" i="1"/>
  <c r="Y477" i="1"/>
  <c r="Y473" i="1"/>
  <c r="Y772" i="1"/>
  <c r="Y749" i="1"/>
  <c r="Y744" i="1"/>
  <c r="Y740" i="1"/>
  <c r="Y737" i="1"/>
  <c r="Y724" i="1"/>
  <c r="Y708" i="1"/>
  <c r="Y675" i="1"/>
  <c r="Y670" i="1"/>
  <c r="Y664" i="1"/>
  <c r="Y626" i="1"/>
  <c r="Y596" i="1"/>
  <c r="Y593" i="1"/>
  <c r="Y587" i="1"/>
  <c r="Y583" i="1"/>
  <c r="Y568" i="1"/>
  <c r="Y566" i="1"/>
  <c r="Y551" i="1"/>
  <c r="Y763" i="1"/>
  <c r="Y678" i="1"/>
  <c r="Y638" i="1"/>
  <c r="Y628" i="1"/>
  <c r="Y579" i="1"/>
  <c r="Y559" i="1"/>
  <c r="Y552" i="1"/>
  <c r="Y528" i="1"/>
  <c r="Y512" i="1"/>
  <c r="Y495" i="1"/>
  <c r="Y480" i="1"/>
  <c r="Y478" i="1"/>
  <c r="Y806" i="1"/>
  <c r="Y712" i="1"/>
  <c r="Y699" i="1"/>
  <c r="Y691" i="1"/>
  <c r="Y686" i="1"/>
  <c r="Y646" i="1"/>
  <c r="Y642" i="1"/>
  <c r="Y629" i="1"/>
  <c r="Y578" i="1"/>
  <c r="Y572" i="1"/>
  <c r="Y558" i="1"/>
  <c r="Y538" i="1"/>
  <c r="Y534" i="1"/>
  <c r="Y531" i="1"/>
  <c r="Y518" i="1"/>
  <c r="Y515" i="1"/>
  <c r="Y502" i="1"/>
  <c r="Y499" i="1"/>
  <c r="Y491" i="1"/>
  <c r="Y476" i="1"/>
  <c r="Y474" i="1"/>
  <c r="Y466" i="1"/>
  <c r="Y462" i="1"/>
  <c r="Y458" i="1"/>
  <c r="Y454" i="1"/>
  <c r="Y748" i="1"/>
  <c r="Y635" i="1"/>
  <c r="Y623" i="1"/>
  <c r="Y643" i="1"/>
  <c r="Y639" i="1"/>
  <c r="Y741" i="1"/>
  <c r="Y729" i="1"/>
  <c r="Y709" i="1"/>
  <c r="Y632" i="1"/>
  <c r="Y702" i="1"/>
  <c r="Y696" i="1"/>
  <c r="Y694" i="1"/>
  <c r="Y656" i="1"/>
  <c r="Y651" i="1"/>
  <c r="Y640" i="1"/>
  <c r="Y713" i="1"/>
  <c r="Y602" i="1"/>
  <c r="Y598" i="1"/>
  <c r="Y594" i="1"/>
  <c r="Y543" i="1"/>
  <c r="Y530" i="1"/>
  <c r="Y527" i="1"/>
  <c r="Y526" i="1"/>
  <c r="Y523" i="1"/>
  <c r="Y522" i="1"/>
  <c r="Y519" i="1"/>
  <c r="Y482" i="1"/>
  <c r="Y475" i="1"/>
  <c r="Y469" i="1"/>
  <c r="Y459" i="1"/>
  <c r="Y456" i="1"/>
  <c r="Y453" i="1"/>
  <c r="Y445" i="1"/>
  <c r="Y443" i="1"/>
  <c r="Y428" i="1"/>
  <c r="Y426" i="1"/>
  <c r="Y413" i="1"/>
  <c r="Y411" i="1"/>
  <c r="Y662" i="1"/>
  <c r="Y625" i="1"/>
  <c r="Y603" i="1"/>
  <c r="Y667" i="1"/>
  <c r="Y654" i="1"/>
  <c r="Y616" i="1"/>
  <c r="Y614" i="1"/>
  <c r="Y612" i="1"/>
  <c r="Y680" i="1"/>
  <c r="Y627" i="1"/>
  <c r="Y620" i="1"/>
  <c r="Y610" i="1"/>
  <c r="Y672" i="1"/>
  <c r="Y659" i="1"/>
  <c r="Y631" i="1"/>
  <c r="Y604" i="1"/>
  <c r="Y600" i="1"/>
  <c r="Y588" i="1"/>
  <c r="Y575" i="1"/>
  <c r="Y636" i="1"/>
  <c r="Y584" i="1"/>
  <c r="Y576" i="1"/>
  <c r="Y562" i="1"/>
  <c r="Y547" i="1"/>
  <c r="Y508" i="1"/>
  <c r="Y504" i="1"/>
  <c r="Y500" i="1"/>
  <c r="Y471" i="1"/>
  <c r="Y470" i="1"/>
  <c r="Y440" i="1"/>
  <c r="Y438" i="1"/>
  <c r="Y425" i="1"/>
  <c r="Y423" i="1"/>
  <c r="Y408" i="1"/>
  <c r="Y406" i="1"/>
  <c r="Y397" i="1"/>
  <c r="Y393" i="1"/>
  <c r="Y389" i="1"/>
  <c r="Y385" i="1"/>
  <c r="Y381" i="1"/>
  <c r="Y377" i="1"/>
  <c r="Y373" i="1"/>
  <c r="Y369" i="1"/>
  <c r="Y365" i="1"/>
  <c r="Y361" i="1"/>
  <c r="Y706" i="1"/>
  <c r="Y619" i="1"/>
  <c r="Y615" i="1"/>
  <c r="Y608" i="1"/>
  <c r="Y605" i="1"/>
  <c r="Y601" i="1"/>
  <c r="Y597" i="1"/>
  <c r="Y570" i="1"/>
  <c r="Y563" i="1"/>
  <c r="Y555" i="1"/>
  <c r="Y548" i="1"/>
  <c r="Y540" i="1"/>
  <c r="Y514" i="1"/>
  <c r="Y511" i="1"/>
  <c r="Y510" i="1"/>
  <c r="Y507" i="1"/>
  <c r="Y506" i="1"/>
  <c r="Y503" i="1"/>
  <c r="Y490" i="1"/>
  <c r="Y484" i="1"/>
  <c r="Y483" i="1"/>
  <c r="Y463" i="1"/>
  <c r="Y460" i="1"/>
  <c r="Y457" i="1"/>
  <c r="Y451" i="1"/>
  <c r="Y436" i="1"/>
  <c r="Y434" i="1"/>
  <c r="Y421" i="1"/>
  <c r="Y419" i="1"/>
  <c r="Y404" i="1"/>
  <c r="Y402" i="1"/>
  <c r="Y520" i="1"/>
  <c r="Y496" i="1"/>
  <c r="Y492" i="1"/>
  <c r="Y442" i="1"/>
  <c r="Y422" i="1"/>
  <c r="Y420" i="1"/>
  <c r="Y398" i="1"/>
  <c r="Y388" i="1"/>
  <c r="Y387" i="1"/>
  <c r="Y366" i="1"/>
  <c r="Y353" i="1"/>
  <c r="Y351" i="1"/>
  <c r="Y338" i="1"/>
  <c r="Y336" i="1"/>
  <c r="Y333" i="1"/>
  <c r="Y329" i="1"/>
  <c r="Y325" i="1"/>
  <c r="Y321" i="1"/>
  <c r="Y317" i="1"/>
  <c r="Y313" i="1"/>
  <c r="Y309" i="1"/>
  <c r="Y305" i="1"/>
  <c r="Y301" i="1"/>
  <c r="Y297" i="1"/>
  <c r="Y293" i="1"/>
  <c r="Y289" i="1"/>
  <c r="Y285" i="1"/>
  <c r="Y281" i="1"/>
  <c r="Y277" i="1"/>
  <c r="Y273" i="1"/>
  <c r="Y269" i="1"/>
  <c r="Y265" i="1"/>
  <c r="Y261" i="1"/>
  <c r="Y257" i="1"/>
  <c r="Y253" i="1"/>
  <c r="Y249" i="1"/>
  <c r="Y245" i="1"/>
  <c r="Y241" i="1"/>
  <c r="Y237" i="1"/>
  <c r="Y233" i="1"/>
  <c r="Y229" i="1"/>
  <c r="Y225" i="1"/>
  <c r="Y221" i="1"/>
  <c r="Y217" i="1"/>
  <c r="Y213" i="1"/>
  <c r="Y209" i="1"/>
  <c r="Y205" i="1"/>
  <c r="Y201" i="1"/>
  <c r="Y197" i="1"/>
  <c r="Y193" i="1"/>
  <c r="Y189" i="1"/>
  <c r="Y185" i="1"/>
  <c r="Y181" i="1"/>
  <c r="Y177" i="1"/>
  <c r="Y173" i="1"/>
  <c r="Y169" i="1"/>
  <c r="Y165" i="1"/>
  <c r="Y161" i="1"/>
  <c r="Y157" i="1"/>
  <c r="Y153" i="1"/>
  <c r="Y149" i="1"/>
  <c r="Y145" i="1"/>
  <c r="Y141" i="1"/>
  <c r="Y137" i="1"/>
  <c r="Y133" i="1"/>
  <c r="Y129" i="1"/>
  <c r="Y125" i="1"/>
  <c r="Y121" i="1"/>
  <c r="Y117" i="1"/>
  <c r="Y113" i="1"/>
  <c r="Y109" i="1"/>
  <c r="Y105" i="1"/>
  <c r="Y100" i="1"/>
  <c r="Y96" i="1"/>
  <c r="Y91" i="1"/>
  <c r="Y87" i="1"/>
  <c r="Y83" i="1"/>
  <c r="Y79" i="1"/>
  <c r="Y75" i="1"/>
  <c r="Y71" i="1"/>
  <c r="Y613" i="1"/>
  <c r="Y599" i="1"/>
  <c r="Y582" i="1"/>
  <c r="Y536" i="1"/>
  <c r="Y467" i="1"/>
  <c r="Y461" i="1"/>
  <c r="Y447" i="1"/>
  <c r="Y446" i="1"/>
  <c r="Y444" i="1"/>
  <c r="Y424" i="1"/>
  <c r="Y400" i="1"/>
  <c r="Y399" i="1"/>
  <c r="Y386" i="1"/>
  <c r="Y376" i="1"/>
  <c r="Y375" i="1"/>
  <c r="Y355" i="1"/>
  <c r="Y349" i="1"/>
  <c r="Y347" i="1"/>
  <c r="Y611" i="1"/>
  <c r="Y595" i="1"/>
  <c r="Y567" i="1"/>
  <c r="Y591" i="1"/>
  <c r="Y560" i="1"/>
  <c r="Y564" i="1"/>
  <c r="Y550" i="1"/>
  <c r="Y524" i="1"/>
  <c r="Y516" i="1"/>
  <c r="Y606" i="1"/>
  <c r="Y580" i="1"/>
  <c r="Y574" i="1"/>
  <c r="Y544" i="1"/>
  <c r="Y488" i="1"/>
  <c r="Y465" i="1"/>
  <c r="Y439" i="1"/>
  <c r="Y437" i="1"/>
  <c r="Y415" i="1"/>
  <c r="Y414" i="1"/>
  <c r="Y412" i="1"/>
  <c r="Y390" i="1"/>
  <c r="Y380" i="1"/>
  <c r="Y379" i="1"/>
  <c r="Y346" i="1"/>
  <c r="Y344" i="1"/>
  <c r="Y332" i="1"/>
  <c r="Y328" i="1"/>
  <c r="Y324" i="1"/>
  <c r="Y320" i="1"/>
  <c r="Y316" i="1"/>
  <c r="Y312" i="1"/>
  <c r="Y308" i="1"/>
  <c r="Y304" i="1"/>
  <c r="Y300" i="1"/>
  <c r="Y296" i="1"/>
  <c r="Y292" i="1"/>
  <c r="Y288" i="1"/>
  <c r="Y284" i="1"/>
  <c r="Y280" i="1"/>
  <c r="Y276" i="1"/>
  <c r="Y272" i="1"/>
  <c r="Y268" i="1"/>
  <c r="Y264" i="1"/>
  <c r="Y260" i="1"/>
  <c r="Y256" i="1"/>
  <c r="Y252" i="1"/>
  <c r="Y248" i="1"/>
  <c r="Y244" i="1"/>
  <c r="Y240" i="1"/>
  <c r="Y236" i="1"/>
  <c r="Y232" i="1"/>
  <c r="Y228" i="1"/>
  <c r="Y224" i="1"/>
  <c r="Y220" i="1"/>
  <c r="Y216" i="1"/>
  <c r="Y212" i="1"/>
  <c r="Y208" i="1"/>
  <c r="Y204" i="1"/>
  <c r="Y200" i="1"/>
  <c r="Y196" i="1"/>
  <c r="Y192" i="1"/>
  <c r="Y188" i="1"/>
  <c r="Y184" i="1"/>
  <c r="Y180" i="1"/>
  <c r="Y176" i="1"/>
  <c r="Y172" i="1"/>
  <c r="Y168" i="1"/>
  <c r="Y164" i="1"/>
  <c r="Y160" i="1"/>
  <c r="Y156" i="1"/>
  <c r="Y152" i="1"/>
  <c r="Y148" i="1"/>
  <c r="Y144" i="1"/>
  <c r="Y140" i="1"/>
  <c r="Y136" i="1"/>
  <c r="Y132" i="1"/>
  <c r="Y128" i="1"/>
  <c r="Y124" i="1"/>
  <c r="Y120" i="1"/>
  <c r="Y116" i="1"/>
  <c r="Y112" i="1"/>
  <c r="Y108" i="1"/>
  <c r="Y104" i="1"/>
  <c r="Y99" i="1"/>
  <c r="Y95" i="1"/>
  <c r="Y90" i="1"/>
  <c r="Y86" i="1"/>
  <c r="Y82" i="1"/>
  <c r="Y78" i="1"/>
  <c r="Y74" i="1"/>
  <c r="Y70" i="1"/>
  <c r="Y546" i="1"/>
  <c r="Y487" i="1"/>
  <c r="Y450" i="1"/>
  <c r="Y430" i="1"/>
  <c r="Y405" i="1"/>
  <c r="Y391" i="1"/>
  <c r="Y372" i="1"/>
  <c r="Y363" i="1"/>
  <c r="Y359" i="1"/>
  <c r="Y352" i="1"/>
  <c r="Y350" i="1"/>
  <c r="Y617" i="1"/>
  <c r="Y542" i="1"/>
  <c r="Y532" i="1"/>
  <c r="Y448" i="1"/>
  <c r="Y418" i="1"/>
  <c r="Y455" i="1"/>
  <c r="Y486" i="1"/>
  <c r="Y441" i="1"/>
  <c r="Y431" i="1"/>
  <c r="Y416" i="1"/>
  <c r="Y479" i="1"/>
  <c r="Y468" i="1"/>
  <c r="Y449" i="1"/>
  <c r="Y409" i="1"/>
  <c r="Y371" i="1"/>
  <c r="Y345" i="1"/>
  <c r="Y342" i="1"/>
  <c r="Y331" i="1"/>
  <c r="Y330" i="1"/>
  <c r="Y299" i="1"/>
  <c r="Y298" i="1"/>
  <c r="Y267" i="1"/>
  <c r="Y266" i="1"/>
  <c r="Y235" i="1"/>
  <c r="Y234" i="1"/>
  <c r="Y210" i="1"/>
  <c r="Y207" i="1"/>
  <c r="Y194" i="1"/>
  <c r="Y191" i="1"/>
  <c r="Y178" i="1"/>
  <c r="Y175" i="1"/>
  <c r="Y162" i="1"/>
  <c r="Y159" i="1"/>
  <c r="Y146" i="1"/>
  <c r="Y143" i="1"/>
  <c r="Y130" i="1"/>
  <c r="Y127" i="1"/>
  <c r="Y114" i="1"/>
  <c r="Y111" i="1"/>
  <c r="Y97" i="1"/>
  <c r="Y94" i="1"/>
  <c r="Y80" i="1"/>
  <c r="Y77" i="1"/>
  <c r="Y472" i="1"/>
  <c r="Y429" i="1"/>
  <c r="Y407" i="1"/>
  <c r="Y384" i="1"/>
  <c r="Y382" i="1"/>
  <c r="Y340" i="1"/>
  <c r="Y327" i="1"/>
  <c r="Y306" i="1"/>
  <c r="Y303" i="1"/>
  <c r="Y282" i="1"/>
  <c r="Y279" i="1"/>
  <c r="Y452" i="1"/>
  <c r="Y435" i="1"/>
  <c r="Y417" i="1"/>
  <c r="Y401" i="1"/>
  <c r="Y396" i="1"/>
  <c r="Y368" i="1"/>
  <c r="Y364" i="1"/>
  <c r="Y362" i="1"/>
  <c r="Y357" i="1"/>
  <c r="Y337" i="1"/>
  <c r="Y307" i="1"/>
  <c r="Y286" i="1"/>
  <c r="Y283" i="1"/>
  <c r="Y262" i="1"/>
  <c r="Y259" i="1"/>
  <c r="Y238" i="1"/>
  <c r="Y218" i="1"/>
  <c r="Y198" i="1"/>
  <c r="Y171" i="1"/>
  <c r="Y151" i="1"/>
  <c r="Y131" i="1"/>
  <c r="Y110" i="1"/>
  <c r="Y88" i="1"/>
  <c r="Y63" i="1"/>
  <c r="Y25" i="1"/>
  <c r="Y12" i="1"/>
  <c r="Y403" i="1"/>
  <c r="Y370" i="1"/>
  <c r="Y360" i="1"/>
  <c r="Y464" i="1"/>
  <c r="Y395" i="1"/>
  <c r="Y358" i="1"/>
  <c r="Y535" i="1"/>
  <c r="Y498" i="1"/>
  <c r="Y374" i="1"/>
  <c r="Y494" i="1"/>
  <c r="Y433" i="1"/>
  <c r="Y383" i="1"/>
  <c r="Y367" i="1"/>
  <c r="Y432" i="1"/>
  <c r="Y410" i="1"/>
  <c r="Y378" i="1"/>
  <c r="Y356" i="1"/>
  <c r="Y343" i="1"/>
  <c r="Y322" i="1"/>
  <c r="Y275" i="1"/>
  <c r="Y254" i="1"/>
  <c r="Y251" i="1"/>
  <c r="Y230" i="1"/>
  <c r="Y227" i="1"/>
  <c r="Y214" i="1"/>
  <c r="Y187" i="1"/>
  <c r="Y167" i="1"/>
  <c r="Y147" i="1"/>
  <c r="Y126" i="1"/>
  <c r="Y106" i="1"/>
  <c r="Y84" i="1"/>
  <c r="Y59" i="1"/>
  <c r="Y55" i="1"/>
  <c r="Y51" i="1"/>
  <c r="Y47" i="1"/>
  <c r="Y43" i="1"/>
  <c r="Y39" i="1"/>
  <c r="Y35" i="1"/>
  <c r="Y31" i="1"/>
  <c r="Y26" i="1"/>
  <c r="Y18" i="1"/>
  <c r="Y13" i="1"/>
  <c r="Y5" i="1"/>
  <c r="Y427" i="1"/>
  <c r="Y394" i="1"/>
  <c r="Y392" i="1"/>
  <c r="Y354" i="1"/>
  <c r="Y326" i="1"/>
  <c r="Y323" i="1"/>
  <c r="Y302" i="1"/>
  <c r="Y278" i="1"/>
  <c r="Y255" i="1"/>
  <c r="Y231" i="1"/>
  <c r="Y341" i="1"/>
  <c r="Y310" i="1"/>
  <c r="Y287" i="1"/>
  <c r="Y247" i="1"/>
  <c r="Y219" i="1"/>
  <c r="Y215" i="1"/>
  <c r="Y183" i="1"/>
  <c r="Y154" i="1"/>
  <c r="Y118" i="1"/>
  <c r="Y73" i="1"/>
  <c r="Y65" i="1"/>
  <c r="Y60" i="1"/>
  <c r="Y44" i="1"/>
  <c r="Y311" i="1"/>
  <c r="Y290" i="1"/>
  <c r="Y271" i="1"/>
  <c r="Y239" i="1"/>
  <c r="Y202" i="1"/>
  <c r="Y166" i="1"/>
  <c r="Y123" i="1"/>
  <c r="Y115" i="1"/>
  <c r="Y93" i="1"/>
  <c r="Y61" i="1"/>
  <c r="Y58" i="1"/>
  <c r="Y45" i="1"/>
  <c r="Y42" i="1"/>
  <c r="Y29" i="1"/>
  <c r="AX6" i="1"/>
  <c r="AR7" i="1"/>
  <c r="AW21" i="1"/>
  <c r="AO22" i="1"/>
  <c r="AR22" i="1"/>
  <c r="AW22" i="1"/>
  <c r="AX14" i="1"/>
  <c r="X18" i="1"/>
  <c r="AL20" i="1"/>
  <c r="AR20" i="1"/>
  <c r="Y32" i="1"/>
  <c r="X33" i="1"/>
  <c r="Y38" i="1"/>
  <c r="AF59" i="1"/>
  <c r="X61" i="1"/>
  <c r="X94" i="1"/>
  <c r="X97" i="1"/>
  <c r="AA1012" i="1"/>
  <c r="AA1008" i="1"/>
  <c r="AA1004" i="1"/>
  <c r="AA1000" i="1"/>
  <c r="AA996" i="1"/>
  <c r="AA992" i="1"/>
  <c r="AA988" i="1"/>
  <c r="AA984" i="1"/>
  <c r="AA980" i="1"/>
  <c r="AA976" i="1"/>
  <c r="AA972" i="1"/>
  <c r="AA968" i="1"/>
  <c r="AA1013" i="1"/>
  <c r="AA1006" i="1"/>
  <c r="AA1003" i="1"/>
  <c r="AA991" i="1"/>
  <c r="AA989" i="1"/>
  <c r="AA974" i="1"/>
  <c r="AA964" i="1"/>
  <c r="AA1005" i="1"/>
  <c r="AA1014" i="1"/>
  <c r="AA1011" i="1"/>
  <c r="AA998" i="1"/>
  <c r="AA995" i="1"/>
  <c r="AA990" i="1"/>
  <c r="AA975" i="1"/>
  <c r="AA973" i="1"/>
  <c r="AA966" i="1"/>
  <c r="AA962" i="1"/>
  <c r="AA1009" i="1"/>
  <c r="AA987" i="1"/>
  <c r="AA967" i="1"/>
  <c r="AA961" i="1"/>
  <c r="AA1015" i="1"/>
  <c r="AA999" i="1"/>
  <c r="AA986" i="1"/>
  <c r="AA959" i="1"/>
  <c r="AA956" i="1"/>
  <c r="AA952" i="1"/>
  <c r="AA948" i="1"/>
  <c r="AA944" i="1"/>
  <c r="AA940" i="1"/>
  <c r="AA977" i="1"/>
  <c r="AA970" i="1"/>
  <c r="AA1002" i="1"/>
  <c r="AA983" i="1"/>
  <c r="AA969" i="1"/>
  <c r="AA965" i="1"/>
  <c r="AA958" i="1"/>
  <c r="AA954" i="1"/>
  <c r="AA950" i="1"/>
  <c r="AA946" i="1"/>
  <c r="AA993" i="1"/>
  <c r="AA979" i="1"/>
  <c r="AA941" i="1"/>
  <c r="AA938" i="1"/>
  <c r="AA994" i="1"/>
  <c r="AA985" i="1"/>
  <c r="AA963" i="1"/>
  <c r="AA953" i="1"/>
  <c r="AA943" i="1"/>
  <c r="AA945" i="1"/>
  <c r="AA933" i="1"/>
  <c r="AA930" i="1"/>
  <c r="AA957" i="1"/>
  <c r="AA951" i="1"/>
  <c r="AA936" i="1"/>
  <c r="AA923" i="1"/>
  <c r="AA916" i="1"/>
  <c r="AA912" i="1"/>
  <c r="AA908" i="1"/>
  <c r="AA904" i="1"/>
  <c r="AA900" i="1"/>
  <c r="AA896" i="1"/>
  <c r="AA892" i="1"/>
  <c r="AA888" i="1"/>
  <c r="AA884" i="1"/>
  <c r="AA880" i="1"/>
  <c r="AA876" i="1"/>
  <c r="AA872" i="1"/>
  <c r="AA868" i="1"/>
  <c r="AA864" i="1"/>
  <c r="AA860" i="1"/>
  <c r="AA1007" i="1"/>
  <c r="AA925" i="1"/>
  <c r="AA922" i="1"/>
  <c r="AA942" i="1"/>
  <c r="AA939" i="1"/>
  <c r="AA931" i="1"/>
  <c r="AA928" i="1"/>
  <c r="AA918" i="1"/>
  <c r="AA914" i="1"/>
  <c r="AA910" i="1"/>
  <c r="AA906" i="1"/>
  <c r="AA902" i="1"/>
  <c r="AA898" i="1"/>
  <c r="AA894" i="1"/>
  <c r="AA890" i="1"/>
  <c r="AA886" i="1"/>
  <c r="AA882" i="1"/>
  <c r="AA978" i="1"/>
  <c r="AA929" i="1"/>
  <c r="AA926" i="1"/>
  <c r="AA920" i="1"/>
  <c r="AA901" i="1"/>
  <c r="AA891" i="1"/>
  <c r="AA887" i="1"/>
  <c r="AA878" i="1"/>
  <c r="AA863" i="1"/>
  <c r="AA861" i="1"/>
  <c r="AA856" i="1"/>
  <c r="AA852" i="1"/>
  <c r="AA848" i="1"/>
  <c r="AA947" i="1"/>
  <c r="AA935" i="1"/>
  <c r="AA932" i="1"/>
  <c r="AA911" i="1"/>
  <c r="AA874" i="1"/>
  <c r="AA859" i="1"/>
  <c r="AA1001" i="1"/>
  <c r="AA971" i="1"/>
  <c r="AA949" i="1"/>
  <c r="AA921" i="1"/>
  <c r="AA1010" i="1"/>
  <c r="AA982" i="1"/>
  <c r="AA927" i="1"/>
  <c r="AA924" i="1"/>
  <c r="AA897" i="1"/>
  <c r="AA981" i="1"/>
  <c r="AA907" i="1"/>
  <c r="AA879" i="1"/>
  <c r="AA877" i="1"/>
  <c r="AA862" i="1"/>
  <c r="AA854" i="1"/>
  <c r="AA850" i="1"/>
  <c r="AA846" i="1"/>
  <c r="AA842" i="1"/>
  <c r="AA838" i="1"/>
  <c r="AA834" i="1"/>
  <c r="AA830" i="1"/>
  <c r="AA826" i="1"/>
  <c r="AA919" i="1"/>
  <c r="AA913" i="1"/>
  <c r="AA997" i="1"/>
  <c r="AA934" i="1"/>
  <c r="AA909" i="1"/>
  <c r="AA881" i="1"/>
  <c r="AA866" i="1"/>
  <c r="AA865" i="1"/>
  <c r="AA853" i="1"/>
  <c r="AA841" i="1"/>
  <c r="AA905" i="1"/>
  <c r="AA870" i="1"/>
  <c r="AA869" i="1"/>
  <c r="AA867" i="1"/>
  <c r="AA844" i="1"/>
  <c r="AA831" i="1"/>
  <c r="AA828" i="1"/>
  <c r="AA955" i="1"/>
  <c r="AA903" i="1"/>
  <c r="AA889" i="1"/>
  <c r="AA875" i="1"/>
  <c r="AA849" i="1"/>
  <c r="AA843" i="1"/>
  <c r="AA840" i="1"/>
  <c r="AA917" i="1"/>
  <c r="AA895" i="1"/>
  <c r="AA857" i="1"/>
  <c r="AA822" i="1"/>
  <c r="AA818" i="1"/>
  <c r="AA814" i="1"/>
  <c r="AA810" i="1"/>
  <c r="AA806" i="1"/>
  <c r="AA802" i="1"/>
  <c r="AA798" i="1"/>
  <c r="AA794" i="1"/>
  <c r="AA790" i="1"/>
  <c r="AA786" i="1"/>
  <c r="AA782" i="1"/>
  <c r="AA778" i="1"/>
  <c r="AA774" i="1"/>
  <c r="AA770" i="1"/>
  <c r="AA766" i="1"/>
  <c r="AA762" i="1"/>
  <c r="AA851" i="1"/>
  <c r="AA839" i="1"/>
  <c r="AA827" i="1"/>
  <c r="AA960" i="1"/>
  <c r="AA855" i="1"/>
  <c r="AA835" i="1"/>
  <c r="AA915" i="1"/>
  <c r="AA893" i="1"/>
  <c r="AA871" i="1"/>
  <c r="AA836" i="1"/>
  <c r="AA845" i="1"/>
  <c r="AA833" i="1"/>
  <c r="AA829" i="1"/>
  <c r="AA808" i="1"/>
  <c r="AA807" i="1"/>
  <c r="AA797" i="1"/>
  <c r="AA776" i="1"/>
  <c r="AA775" i="1"/>
  <c r="AA765" i="1"/>
  <c r="AA760" i="1"/>
  <c r="AA756" i="1"/>
  <c r="AA752" i="1"/>
  <c r="AA748" i="1"/>
  <c r="AA744" i="1"/>
  <c r="AA740" i="1"/>
  <c r="AA736" i="1"/>
  <c r="AA732" i="1"/>
  <c r="AA728" i="1"/>
  <c r="AA724" i="1"/>
  <c r="AA720" i="1"/>
  <c r="AA716" i="1"/>
  <c r="AA712" i="1"/>
  <c r="AA708" i="1"/>
  <c r="AA873" i="1"/>
  <c r="AA817" i="1"/>
  <c r="AA796" i="1"/>
  <c r="AA795" i="1"/>
  <c r="AA785" i="1"/>
  <c r="AA764" i="1"/>
  <c r="AA885" i="1"/>
  <c r="AA824" i="1"/>
  <c r="AA821" i="1"/>
  <c r="AA800" i="1"/>
  <c r="AA799" i="1"/>
  <c r="AA789" i="1"/>
  <c r="AA768" i="1"/>
  <c r="AA767" i="1"/>
  <c r="AA759" i="1"/>
  <c r="AA755" i="1"/>
  <c r="AA751" i="1"/>
  <c r="AA747" i="1"/>
  <c r="AA743" i="1"/>
  <c r="AA739" i="1"/>
  <c r="AA735" i="1"/>
  <c r="AA731" i="1"/>
  <c r="AA727" i="1"/>
  <c r="AA723" i="1"/>
  <c r="AA883" i="1"/>
  <c r="AA847" i="1"/>
  <c r="AA819" i="1"/>
  <c r="AA816" i="1"/>
  <c r="AA781" i="1"/>
  <c r="AA742" i="1"/>
  <c r="AA741" i="1"/>
  <c r="AA714" i="1"/>
  <c r="AA702" i="1"/>
  <c r="AA698" i="1"/>
  <c r="AA694" i="1"/>
  <c r="AA690" i="1"/>
  <c r="AA686" i="1"/>
  <c r="AA682" i="1"/>
  <c r="AA678" i="1"/>
  <c r="AA674" i="1"/>
  <c r="AA670" i="1"/>
  <c r="AA666" i="1"/>
  <c r="AA662" i="1"/>
  <c r="AA658" i="1"/>
  <c r="AA654" i="1"/>
  <c r="AA650" i="1"/>
  <c r="AA646" i="1"/>
  <c r="AA642" i="1"/>
  <c r="AA638" i="1"/>
  <c r="AA634" i="1"/>
  <c r="AA832" i="1"/>
  <c r="AA813" i="1"/>
  <c r="AA791" i="1"/>
  <c r="AA772" i="1"/>
  <c r="AA761" i="1"/>
  <c r="AA730" i="1"/>
  <c r="AA729" i="1"/>
  <c r="AA710" i="1"/>
  <c r="AA899" i="1"/>
  <c r="AA825" i="1"/>
  <c r="AA823" i="1"/>
  <c r="AA804" i="1"/>
  <c r="AA788" i="1"/>
  <c r="AA837" i="1"/>
  <c r="AA820" i="1"/>
  <c r="AA801" i="1"/>
  <c r="AA779" i="1"/>
  <c r="AA773" i="1"/>
  <c r="AA811" i="1"/>
  <c r="AA805" i="1"/>
  <c r="AA792" i="1"/>
  <c r="AA815" i="1"/>
  <c r="AA746" i="1"/>
  <c r="AA745" i="1"/>
  <c r="AA858" i="1"/>
  <c r="AA793" i="1"/>
  <c r="AA780" i="1"/>
  <c r="AA777" i="1"/>
  <c r="AA771" i="1"/>
  <c r="AA734" i="1"/>
  <c r="AA733" i="1"/>
  <c r="AA937" i="1"/>
  <c r="AA757" i="1"/>
  <c r="AA704" i="1"/>
  <c r="AA701" i="1"/>
  <c r="AA691" i="1"/>
  <c r="AA688" i="1"/>
  <c r="AA685" i="1"/>
  <c r="AA675" i="1"/>
  <c r="AA672" i="1"/>
  <c r="AA669" i="1"/>
  <c r="AA659" i="1"/>
  <c r="AA656" i="1"/>
  <c r="AA653" i="1"/>
  <c r="AA643" i="1"/>
  <c r="AA640" i="1"/>
  <c r="AA637" i="1"/>
  <c r="AA631" i="1"/>
  <c r="AA618" i="1"/>
  <c r="AA616" i="1"/>
  <c r="AA601" i="1"/>
  <c r="AA599" i="1"/>
  <c r="AA586" i="1"/>
  <c r="AA582" i="1"/>
  <c r="AA578" i="1"/>
  <c r="AA574" i="1"/>
  <c r="AA570" i="1"/>
  <c r="AA566" i="1"/>
  <c r="AA562" i="1"/>
  <c r="AA558" i="1"/>
  <c r="AA554" i="1"/>
  <c r="AA550" i="1"/>
  <c r="AA546" i="1"/>
  <c r="AA542" i="1"/>
  <c r="AA538" i="1"/>
  <c r="AA803" i="1"/>
  <c r="AA769" i="1"/>
  <c r="AA737" i="1"/>
  <c r="AA709" i="1"/>
  <c r="AA783" i="1"/>
  <c r="AA738" i="1"/>
  <c r="AA713" i="1"/>
  <c r="AA707" i="1"/>
  <c r="AA706" i="1"/>
  <c r="AA699" i="1"/>
  <c r="AA696" i="1"/>
  <c r="AA693" i="1"/>
  <c r="AA683" i="1"/>
  <c r="AA680" i="1"/>
  <c r="AA677" i="1"/>
  <c r="AA667" i="1"/>
  <c r="AA664" i="1"/>
  <c r="AA661" i="1"/>
  <c r="AA651" i="1"/>
  <c r="AA809" i="1"/>
  <c r="AA763" i="1"/>
  <c r="AA758" i="1"/>
  <c r="AA753" i="1"/>
  <c r="AA719" i="1"/>
  <c r="AA630" i="1"/>
  <c r="AA628" i="1"/>
  <c r="AA784" i="1"/>
  <c r="AA721" i="1"/>
  <c r="AA689" i="1"/>
  <c r="AA629" i="1"/>
  <c r="AA609" i="1"/>
  <c r="AA606" i="1"/>
  <c r="AA603" i="1"/>
  <c r="AA600" i="1"/>
  <c r="AA597" i="1"/>
  <c r="AA591" i="1"/>
  <c r="AA580" i="1"/>
  <c r="AA565" i="1"/>
  <c r="AA563" i="1"/>
  <c r="AA548" i="1"/>
  <c r="AA534" i="1"/>
  <c r="AA530" i="1"/>
  <c r="AA526" i="1"/>
  <c r="AA522" i="1"/>
  <c r="AA518" i="1"/>
  <c r="AA514" i="1"/>
  <c r="AA510" i="1"/>
  <c r="AA506" i="1"/>
  <c r="AA502" i="1"/>
  <c r="AA498" i="1"/>
  <c r="AA494" i="1"/>
  <c r="AA490" i="1"/>
  <c r="AA486" i="1"/>
  <c r="AA482" i="1"/>
  <c r="AA478" i="1"/>
  <c r="AA474" i="1"/>
  <c r="AA470" i="1"/>
  <c r="AA812" i="1"/>
  <c r="AA726" i="1"/>
  <c r="AA722" i="1"/>
  <c r="AA687" i="1"/>
  <c r="AA681" i="1"/>
  <c r="AA676" i="1"/>
  <c r="AA639" i="1"/>
  <c r="AA636" i="1"/>
  <c r="AA635" i="1"/>
  <c r="AA633" i="1"/>
  <c r="AA632" i="1"/>
  <c r="AA625" i="1"/>
  <c r="AA613" i="1"/>
  <c r="AA610" i="1"/>
  <c r="AA607" i="1"/>
  <c r="AA604" i="1"/>
  <c r="AA595" i="1"/>
  <c r="AA577" i="1"/>
  <c r="AA575" i="1"/>
  <c r="AA560" i="1"/>
  <c r="AA545" i="1"/>
  <c r="AA543" i="1"/>
  <c r="AA750" i="1"/>
  <c r="AA717" i="1"/>
  <c r="AA695" i="1"/>
  <c r="AA673" i="1"/>
  <c r="AA665" i="1"/>
  <c r="AA660" i="1"/>
  <c r="AA652" i="1"/>
  <c r="AA622" i="1"/>
  <c r="AA585" i="1"/>
  <c r="AA571" i="1"/>
  <c r="AA551" i="1"/>
  <c r="AA544" i="1"/>
  <c r="AA521" i="1"/>
  <c r="AA505" i="1"/>
  <c r="AA489" i="1"/>
  <c r="AA487" i="1"/>
  <c r="AA472" i="1"/>
  <c r="AA749" i="1"/>
  <c r="AA705" i="1"/>
  <c r="AA703" i="1"/>
  <c r="AA697" i="1"/>
  <c r="AA668" i="1"/>
  <c r="AA663" i="1"/>
  <c r="AA655" i="1"/>
  <c r="AA623" i="1"/>
  <c r="AA584" i="1"/>
  <c r="AA564" i="1"/>
  <c r="AA557" i="1"/>
  <c r="AA537" i="1"/>
  <c r="AA527" i="1"/>
  <c r="AA524" i="1"/>
  <c r="AA511" i="1"/>
  <c r="AA508" i="1"/>
  <c r="AA485" i="1"/>
  <c r="AA483" i="1"/>
  <c r="AA467" i="1"/>
  <c r="AA463" i="1"/>
  <c r="AA459" i="1"/>
  <c r="AA455" i="1"/>
  <c r="AA684" i="1"/>
  <c r="AA679" i="1"/>
  <c r="AA671" i="1"/>
  <c r="AA647" i="1"/>
  <c r="AA624" i="1"/>
  <c r="AA754" i="1"/>
  <c r="AA692" i="1"/>
  <c r="AA644" i="1"/>
  <c r="AA718" i="1"/>
  <c r="AA711" i="1"/>
  <c r="AA700" i="1"/>
  <c r="AA648" i="1"/>
  <c r="AA590" i="1"/>
  <c r="AA579" i="1"/>
  <c r="AA572" i="1"/>
  <c r="AA536" i="1"/>
  <c r="AA535" i="1"/>
  <c r="AA532" i="1"/>
  <c r="AA531" i="1"/>
  <c r="AA528" i="1"/>
  <c r="AA468" i="1"/>
  <c r="AA465" i="1"/>
  <c r="AA462" i="1"/>
  <c r="AA452" i="1"/>
  <c r="AA437" i="1"/>
  <c r="AA435" i="1"/>
  <c r="AA422" i="1"/>
  <c r="AA420" i="1"/>
  <c r="AA405" i="1"/>
  <c r="AA403" i="1"/>
  <c r="AA649" i="1"/>
  <c r="AA627" i="1"/>
  <c r="AA614" i="1"/>
  <c r="AA612" i="1"/>
  <c r="AA587" i="1"/>
  <c r="AA573" i="1"/>
  <c r="AA787" i="1"/>
  <c r="AA620" i="1"/>
  <c r="AA641" i="1"/>
  <c r="AA608" i="1"/>
  <c r="AA626" i="1"/>
  <c r="AA619" i="1"/>
  <c r="AA617" i="1"/>
  <c r="AA615" i="1"/>
  <c r="AA611" i="1"/>
  <c r="AA605" i="1"/>
  <c r="AA593" i="1"/>
  <c r="AA589" i="1"/>
  <c r="AA556" i="1"/>
  <c r="AA541" i="1"/>
  <c r="AA517" i="1"/>
  <c r="AA513" i="1"/>
  <c r="AA509" i="1"/>
  <c r="AA497" i="1"/>
  <c r="AA496" i="1"/>
  <c r="AA449" i="1"/>
  <c r="AA447" i="1"/>
  <c r="AA434" i="1"/>
  <c r="AA432" i="1"/>
  <c r="AA417" i="1"/>
  <c r="AA415" i="1"/>
  <c r="AA402" i="1"/>
  <c r="AA400" i="1"/>
  <c r="AA394" i="1"/>
  <c r="AA390" i="1"/>
  <c r="AA386" i="1"/>
  <c r="AA382" i="1"/>
  <c r="AA378" i="1"/>
  <c r="AA374" i="1"/>
  <c r="AA370" i="1"/>
  <c r="AA366" i="1"/>
  <c r="AA362" i="1"/>
  <c r="AA725" i="1"/>
  <c r="AA549" i="1"/>
  <c r="AA523" i="1"/>
  <c r="AA520" i="1"/>
  <c r="AA519" i="1"/>
  <c r="AA516" i="1"/>
  <c r="AA515" i="1"/>
  <c r="AA512" i="1"/>
  <c r="AA476" i="1"/>
  <c r="AA475" i="1"/>
  <c r="AA469" i="1"/>
  <c r="AA466" i="1"/>
  <c r="AA456" i="1"/>
  <c r="AA453" i="1"/>
  <c r="AA445" i="1"/>
  <c r="AA443" i="1"/>
  <c r="AA430" i="1"/>
  <c r="AA428" i="1"/>
  <c r="AA413" i="1"/>
  <c r="AA411" i="1"/>
  <c r="AA398" i="1"/>
  <c r="AA596" i="1"/>
  <c r="AA576" i="1"/>
  <c r="AA553" i="1"/>
  <c r="AA540" i="1"/>
  <c r="AA507" i="1"/>
  <c r="AA499" i="1"/>
  <c r="AA479" i="1"/>
  <c r="AA448" i="1"/>
  <c r="AA446" i="1"/>
  <c r="AA424" i="1"/>
  <c r="AA423" i="1"/>
  <c r="AA421" i="1"/>
  <c r="AF421" i="1"/>
  <c r="AA401" i="1"/>
  <c r="AA397" i="1"/>
  <c r="AA396" i="1"/>
  <c r="AA375" i="1"/>
  <c r="AA365" i="1"/>
  <c r="AA364" i="1"/>
  <c r="AA355" i="1"/>
  <c r="AA347" i="1"/>
  <c r="AA345" i="1"/>
  <c r="AA334" i="1"/>
  <c r="AA330" i="1"/>
  <c r="AA326" i="1"/>
  <c r="AA322" i="1"/>
  <c r="AA318" i="1"/>
  <c r="AA314" i="1"/>
  <c r="AA310" i="1"/>
  <c r="AA306" i="1"/>
  <c r="AA302" i="1"/>
  <c r="AA298" i="1"/>
  <c r="AA294" i="1"/>
  <c r="AF294" i="1"/>
  <c r="AA290" i="1"/>
  <c r="AA286" i="1"/>
  <c r="AA282" i="1"/>
  <c r="AA278" i="1"/>
  <c r="AA274" i="1"/>
  <c r="AF274" i="1"/>
  <c r="AA270" i="1"/>
  <c r="AA266" i="1"/>
  <c r="AF266" i="1"/>
  <c r="AA262" i="1"/>
  <c r="AA258" i="1"/>
  <c r="AA254" i="1"/>
  <c r="AA250" i="1"/>
  <c r="AF250" i="1"/>
  <c r="AA246" i="1"/>
  <c r="AA242" i="1"/>
  <c r="AA238" i="1"/>
  <c r="AA234" i="1"/>
  <c r="AA230" i="1"/>
  <c r="AA226" i="1"/>
  <c r="AF226" i="1"/>
  <c r="AA222" i="1"/>
  <c r="AA218" i="1"/>
  <c r="AA214" i="1"/>
  <c r="AF214" i="1"/>
  <c r="AA210" i="1"/>
  <c r="AA206" i="1"/>
  <c r="AA202" i="1"/>
  <c r="AA198" i="1"/>
  <c r="AF198" i="1"/>
  <c r="AA194" i="1"/>
  <c r="AF194" i="1"/>
  <c r="AA190" i="1"/>
  <c r="AA186" i="1"/>
  <c r="AF186" i="1"/>
  <c r="AA182" i="1"/>
  <c r="AF182" i="1"/>
  <c r="AA178" i="1"/>
  <c r="AF178" i="1"/>
  <c r="AA174" i="1"/>
  <c r="AA170" i="1"/>
  <c r="AA166" i="1"/>
  <c r="AF166" i="1"/>
  <c r="AA162" i="1"/>
  <c r="AF162" i="1"/>
  <c r="AA158" i="1"/>
  <c r="AA154" i="1"/>
  <c r="AA150" i="1"/>
  <c r="AA146" i="1"/>
  <c r="AF146" i="1"/>
  <c r="AA142" i="1"/>
  <c r="AA138" i="1"/>
  <c r="AA134" i="1"/>
  <c r="AA130" i="1"/>
  <c r="AA126" i="1"/>
  <c r="AA122" i="1"/>
  <c r="AA118" i="1"/>
  <c r="AA114" i="1"/>
  <c r="AA110" i="1"/>
  <c r="AA106" i="1"/>
  <c r="AA101" i="1"/>
  <c r="AA97" i="1"/>
  <c r="AA93" i="1"/>
  <c r="AA88" i="1"/>
  <c r="AA84" i="1"/>
  <c r="AF84" i="1"/>
  <c r="AA80" i="1"/>
  <c r="AA76" i="1"/>
  <c r="AA72" i="1"/>
  <c r="AA592" i="1"/>
  <c r="AA567" i="1"/>
  <c r="AA493" i="1"/>
  <c r="AA450" i="1"/>
  <c r="AA427" i="1"/>
  <c r="AA426" i="1"/>
  <c r="AA425" i="1"/>
  <c r="AA395" i="1"/>
  <c r="AA385" i="1"/>
  <c r="AA384" i="1"/>
  <c r="AA363" i="1"/>
  <c r="AA358" i="1"/>
  <c r="AA343" i="1"/>
  <c r="AA341" i="1"/>
  <c r="AA602" i="1"/>
  <c r="AA588" i="1"/>
  <c r="AA547" i="1"/>
  <c r="AA715" i="1"/>
  <c r="AA657" i="1"/>
  <c r="AA598" i="1"/>
  <c r="AA581" i="1"/>
  <c r="AA569" i="1"/>
  <c r="AA529" i="1"/>
  <c r="AA594" i="1"/>
  <c r="AA552" i="1"/>
  <c r="AA539" i="1"/>
  <c r="AA503" i="1"/>
  <c r="AA645" i="1"/>
  <c r="AA621" i="1"/>
  <c r="AA559" i="1"/>
  <c r="AA583" i="1"/>
  <c r="AA568" i="1"/>
  <c r="AA561" i="1"/>
  <c r="AA492" i="1"/>
  <c r="AA460" i="1"/>
  <c r="AA454" i="1"/>
  <c r="AA441" i="1"/>
  <c r="AA440" i="1"/>
  <c r="AA438" i="1"/>
  <c r="AA418" i="1"/>
  <c r="AA389" i="1"/>
  <c r="AA388" i="1"/>
  <c r="AA367" i="1"/>
  <c r="AA359" i="1"/>
  <c r="AA353" i="1"/>
  <c r="AA338" i="1"/>
  <c r="AA336" i="1"/>
  <c r="AA333" i="1"/>
  <c r="AA329" i="1"/>
  <c r="AA325" i="1"/>
  <c r="AA321" i="1"/>
  <c r="AA317" i="1"/>
  <c r="AA313" i="1"/>
  <c r="AA309" i="1"/>
  <c r="AA305" i="1"/>
  <c r="AF305" i="1"/>
  <c r="AA301" i="1"/>
  <c r="AA297" i="1"/>
  <c r="AA293" i="1"/>
  <c r="AA289" i="1"/>
  <c r="AA285" i="1"/>
  <c r="AA281" i="1"/>
  <c r="AF281" i="1"/>
  <c r="AA277" i="1"/>
  <c r="AA273" i="1"/>
  <c r="AF273" i="1"/>
  <c r="AA269" i="1"/>
  <c r="AA265" i="1"/>
  <c r="AA261" i="1"/>
  <c r="AF261" i="1"/>
  <c r="AA257" i="1"/>
  <c r="AA253" i="1"/>
  <c r="AF253" i="1"/>
  <c r="AA249" i="1"/>
  <c r="AA245" i="1"/>
  <c r="AF245" i="1"/>
  <c r="AA241" i="1"/>
  <c r="AA237" i="1"/>
  <c r="AA233" i="1"/>
  <c r="AA229" i="1"/>
  <c r="AA225" i="1"/>
  <c r="AA221" i="1"/>
  <c r="AA217" i="1"/>
  <c r="AA213" i="1"/>
  <c r="AA209" i="1"/>
  <c r="AF209" i="1"/>
  <c r="AA205" i="1"/>
  <c r="AA201" i="1"/>
  <c r="AA197" i="1"/>
  <c r="AA193" i="1"/>
  <c r="AA189" i="1"/>
  <c r="AA185" i="1"/>
  <c r="AF185" i="1"/>
  <c r="AA181" i="1"/>
  <c r="AA177" i="1"/>
  <c r="AA173" i="1"/>
  <c r="AA169" i="1"/>
  <c r="AF169" i="1"/>
  <c r="AA165" i="1"/>
  <c r="AF165" i="1"/>
  <c r="AA161" i="1"/>
  <c r="AA157" i="1"/>
  <c r="AA153" i="1"/>
  <c r="AF153" i="1"/>
  <c r="AA149" i="1"/>
  <c r="AF149" i="1"/>
  <c r="AA145" i="1"/>
  <c r="AA141" i="1"/>
  <c r="AA137" i="1"/>
  <c r="AF137" i="1"/>
  <c r="AA133" i="1"/>
  <c r="AF133" i="1"/>
  <c r="AA129" i="1"/>
  <c r="AA125" i="1"/>
  <c r="AA121" i="1"/>
  <c r="AF121" i="1"/>
  <c r="AA117" i="1"/>
  <c r="AF117" i="1"/>
  <c r="AA113" i="1"/>
  <c r="AF113" i="1"/>
  <c r="AA109" i="1"/>
  <c r="AA105" i="1"/>
  <c r="AA100" i="1"/>
  <c r="AF100" i="1"/>
  <c r="AA96" i="1"/>
  <c r="AA91" i="1"/>
  <c r="AA87" i="1"/>
  <c r="AA83" i="1"/>
  <c r="AA79" i="1"/>
  <c r="AF79" i="1"/>
  <c r="AA75" i="1"/>
  <c r="AA71" i="1"/>
  <c r="AA410" i="1"/>
  <c r="AA369" i="1"/>
  <c r="AA360" i="1"/>
  <c r="AA354" i="1"/>
  <c r="AA533" i="1"/>
  <c r="AA501" i="1"/>
  <c r="AA480" i="1"/>
  <c r="AA473" i="1"/>
  <c r="AA471" i="1"/>
  <c r="AA461" i="1"/>
  <c r="AA457" i="1"/>
  <c r="AA431" i="1"/>
  <c r="AA555" i="1"/>
  <c r="AA500" i="1"/>
  <c r="AA491" i="1"/>
  <c r="AA451" i="1"/>
  <c r="AA504" i="1"/>
  <c r="AA484" i="1"/>
  <c r="AA436" i="1"/>
  <c r="AA429" i="1"/>
  <c r="AA525" i="1"/>
  <c r="AA495" i="1"/>
  <c r="AA488" i="1"/>
  <c r="AA477" i="1"/>
  <c r="AA464" i="1"/>
  <c r="AA444" i="1"/>
  <c r="AA439" i="1"/>
  <c r="AA419" i="1"/>
  <c r="AA414" i="1"/>
  <c r="AA407" i="1"/>
  <c r="AA387" i="1"/>
  <c r="AA368" i="1"/>
  <c r="AA348" i="1"/>
  <c r="AA346" i="1"/>
  <c r="AA308" i="1"/>
  <c r="AA307" i="1"/>
  <c r="AA276" i="1"/>
  <c r="AF276" i="1"/>
  <c r="AA275" i="1"/>
  <c r="AA244" i="1"/>
  <c r="AA243" i="1"/>
  <c r="AA219" i="1"/>
  <c r="AA216" i="1"/>
  <c r="AA203" i="1"/>
  <c r="AA200" i="1"/>
  <c r="AF200" i="1"/>
  <c r="AA187" i="1"/>
  <c r="AF187" i="1"/>
  <c r="AA184" i="1"/>
  <c r="AA171" i="1"/>
  <c r="AA168" i="1"/>
  <c r="AF168" i="1"/>
  <c r="AA155" i="1"/>
  <c r="AF155" i="1"/>
  <c r="AA152" i="1"/>
  <c r="AA139" i="1"/>
  <c r="AA136" i="1"/>
  <c r="AA123" i="1"/>
  <c r="AF123" i="1"/>
  <c r="AA120" i="1"/>
  <c r="AA107" i="1"/>
  <c r="AA104" i="1"/>
  <c r="AF104" i="1"/>
  <c r="AA89" i="1"/>
  <c r="AA86" i="1"/>
  <c r="AA73" i="1"/>
  <c r="AA70" i="1"/>
  <c r="AF70" i="1"/>
  <c r="AA481" i="1"/>
  <c r="AA458" i="1"/>
  <c r="AA412" i="1"/>
  <c r="AA381" i="1"/>
  <c r="AA372" i="1"/>
  <c r="AA404" i="1"/>
  <c r="AA357" i="1"/>
  <c r="AA351" i="1"/>
  <c r="AA344" i="1"/>
  <c r="AA331" i="1"/>
  <c r="AA284" i="1"/>
  <c r="AA409" i="1"/>
  <c r="AA391" i="1"/>
  <c r="AA352" i="1"/>
  <c r="AA332" i="1"/>
  <c r="AA311" i="1"/>
  <c r="AA287" i="1"/>
  <c r="AA264" i="1"/>
  <c r="AA240" i="1"/>
  <c r="AA204" i="1"/>
  <c r="AA183" i="1"/>
  <c r="AA163" i="1"/>
  <c r="AA143" i="1"/>
  <c r="AA116" i="1"/>
  <c r="AF116" i="1"/>
  <c r="AA95" i="1"/>
  <c r="AA74" i="1"/>
  <c r="AA27" i="1"/>
  <c r="AF27" i="1"/>
  <c r="AA19" i="1"/>
  <c r="AF19" i="1"/>
  <c r="AA14" i="1"/>
  <c r="AF14" i="1"/>
  <c r="AA6" i="1"/>
  <c r="AA406" i="1"/>
  <c r="AA379" i="1"/>
  <c r="AA377" i="1"/>
  <c r="AA416" i="1"/>
  <c r="AA408" i="1"/>
  <c r="AA393" i="1"/>
  <c r="AA433" i="1"/>
  <c r="AA383" i="1"/>
  <c r="AA376" i="1"/>
  <c r="AA392" i="1"/>
  <c r="AA361" i="1"/>
  <c r="AF361" i="1"/>
  <c r="AA356" i="1"/>
  <c r="AA373" i="1"/>
  <c r="AA371" i="1"/>
  <c r="AA327" i="1"/>
  <c r="AA324" i="1"/>
  <c r="AA303" i="1"/>
  <c r="AA300" i="1"/>
  <c r="AA279" i="1"/>
  <c r="AA255" i="1"/>
  <c r="AA232" i="1"/>
  <c r="AA220" i="1"/>
  <c r="AA199" i="1"/>
  <c r="AF199" i="1"/>
  <c r="AA179" i="1"/>
  <c r="AA159" i="1"/>
  <c r="AA132" i="1"/>
  <c r="AA112" i="1"/>
  <c r="AA90" i="1"/>
  <c r="AF90" i="1"/>
  <c r="AA69" i="1"/>
  <c r="AA67" i="1"/>
  <c r="AF67" i="1"/>
  <c r="AA65" i="1"/>
  <c r="AA60" i="1"/>
  <c r="AF60" i="1"/>
  <c r="AA56" i="1"/>
  <c r="AF56" i="1"/>
  <c r="AA52" i="1"/>
  <c r="AF52" i="1"/>
  <c r="AA48" i="1"/>
  <c r="AF48" i="1"/>
  <c r="AA44" i="1"/>
  <c r="AF44" i="1"/>
  <c r="AA40" i="1"/>
  <c r="AF40" i="1"/>
  <c r="AA36" i="1"/>
  <c r="AF36" i="1"/>
  <c r="AA32" i="1"/>
  <c r="AF32" i="1"/>
  <c r="AA28" i="1"/>
  <c r="AA20" i="1"/>
  <c r="AF20" i="1"/>
  <c r="AA15" i="1"/>
  <c r="AF15" i="1"/>
  <c r="AA7" i="1"/>
  <c r="AF7" i="1"/>
  <c r="AA442" i="1"/>
  <c r="AA399" i="1"/>
  <c r="AA380" i="1"/>
  <c r="AA340" i="1"/>
  <c r="AA337" i="1"/>
  <c r="AA328" i="1"/>
  <c r="AA304" i="1"/>
  <c r="AA283" i="1"/>
  <c r="AA280" i="1"/>
  <c r="AA259" i="1"/>
  <c r="AA256" i="1"/>
  <c r="AA235" i="1"/>
  <c r="AA212" i="1"/>
  <c r="AA350" i="1"/>
  <c r="AA312" i="1"/>
  <c r="AA291" i="1"/>
  <c r="AA260" i="1"/>
  <c r="AA211" i="1"/>
  <c r="AA191" i="1"/>
  <c r="AA148" i="1"/>
  <c r="AF148" i="1"/>
  <c r="AA140" i="1"/>
  <c r="AA119" i="1"/>
  <c r="AA81" i="1"/>
  <c r="AA64" i="1"/>
  <c r="AF64" i="1"/>
  <c r="AA53" i="1"/>
  <c r="AF53" i="1"/>
  <c r="AA292" i="1"/>
  <c r="AA224" i="1"/>
  <c r="AA196" i="1"/>
  <c r="AA188" i="1"/>
  <c r="AA167" i="1"/>
  <c r="AF167" i="1"/>
  <c r="AA131" i="1"/>
  <c r="AA94" i="1"/>
  <c r="AA78" i="1"/>
  <c r="AA66" i="1"/>
  <c r="AA54" i="1"/>
  <c r="AA51" i="1"/>
  <c r="AF51" i="1"/>
  <c r="AA38" i="1"/>
  <c r="AA35" i="1"/>
  <c r="AF35" i="1"/>
  <c r="AX5" i="1"/>
  <c r="X6" i="1"/>
  <c r="Y7" i="1"/>
  <c r="AA8" i="1"/>
  <c r="AF8" i="1"/>
  <c r="AO21" i="1"/>
  <c r="AR21" i="1"/>
  <c r="AX13" i="1"/>
  <c r="X14" i="1"/>
  <c r="Y15" i="1"/>
  <c r="AS19" i="1"/>
  <c r="AX19" i="1"/>
  <c r="Y20" i="1"/>
  <c r="X22" i="1"/>
  <c r="X24" i="1"/>
  <c r="W26" i="1"/>
  <c r="W28" i="1"/>
  <c r="Y33" i="1"/>
  <c r="X34" i="1"/>
  <c r="W40" i="1"/>
  <c r="AA43" i="1"/>
  <c r="AF43" i="1"/>
  <c r="X45" i="1"/>
  <c r="X46" i="1"/>
  <c r="W47" i="1"/>
  <c r="W53" i="1"/>
  <c r="AA61" i="1"/>
  <c r="AF61" i="1"/>
  <c r="AA62" i="1"/>
  <c r="AF62" i="1"/>
  <c r="AA63" i="1"/>
  <c r="X73" i="1"/>
  <c r="X83" i="1"/>
  <c r="AA111" i="1"/>
  <c r="X114" i="1"/>
  <c r="AA124" i="1"/>
  <c r="W130" i="1"/>
  <c r="W133" i="1"/>
  <c r="X147" i="1"/>
  <c r="X150" i="1"/>
  <c r="AA160" i="1"/>
  <c r="Y163" i="1"/>
  <c r="X170" i="1"/>
  <c r="W173" i="1"/>
  <c r="X177" i="1"/>
  <c r="X184" i="1"/>
  <c r="X191" i="1"/>
  <c r="X207" i="1"/>
  <c r="X216" i="1"/>
  <c r="X223" i="1"/>
  <c r="X231" i="1"/>
  <c r="W233" i="1"/>
  <c r="AA239" i="1"/>
  <c r="Y243" i="1"/>
  <c r="AA247" i="1"/>
  <c r="X255" i="1"/>
  <c r="AA263" i="1"/>
  <c r="X270" i="1"/>
  <c r="AA295" i="1"/>
  <c r="W314" i="1"/>
  <c r="Y318" i="1"/>
  <c r="X291" i="1"/>
  <c r="X314" i="1"/>
  <c r="X337" i="1"/>
  <c r="X264" i="1"/>
  <c r="Y291" i="1"/>
  <c r="X294" i="1"/>
  <c r="Y314" i="1"/>
  <c r="Y334" i="1"/>
  <c r="Y348" i="1"/>
  <c r="X256" i="1"/>
  <c r="X260" i="1"/>
  <c r="X262" i="1"/>
  <c r="X286" i="1"/>
  <c r="Y294" i="1"/>
  <c r="X312" i="1"/>
  <c r="Y319" i="1"/>
  <c r="X335" i="1"/>
  <c r="X352" i="1"/>
  <c r="X202" i="1"/>
  <c r="Y335" i="1"/>
  <c r="X349" i="1"/>
  <c r="AN25" i="1"/>
  <c r="X112" i="1"/>
  <c r="X119" i="1"/>
  <c r="X135" i="1"/>
  <c r="Y139" i="1"/>
  <c r="X142" i="1"/>
  <c r="Y155" i="1"/>
  <c r="Y158" i="1"/>
  <c r="X165" i="1"/>
  <c r="Y182" i="1"/>
  <c r="Y186" i="1"/>
  <c r="Y206" i="1"/>
  <c r="X214" i="1"/>
  <c r="X218" i="1"/>
  <c r="X224" i="1"/>
  <c r="Y226" i="1"/>
  <c r="X232" i="1"/>
  <c r="X238" i="1"/>
  <c r="Y242" i="1"/>
  <c r="Y258" i="1"/>
  <c r="X292" i="1"/>
  <c r="X307" i="1"/>
  <c r="X315" i="1"/>
  <c r="W1014" i="1"/>
  <c r="W1010" i="1"/>
  <c r="W1006" i="1"/>
  <c r="W1002" i="1"/>
  <c r="W998" i="1"/>
  <c r="W994" i="1"/>
  <c r="W990" i="1"/>
  <c r="W986" i="1"/>
  <c r="W982" i="1"/>
  <c r="W978" i="1"/>
  <c r="W974" i="1"/>
  <c r="W970" i="1"/>
  <c r="W1011" i="1"/>
  <c r="W1004" i="1"/>
  <c r="W1001" i="1"/>
  <c r="W988" i="1"/>
  <c r="W973" i="1"/>
  <c r="W971" i="1"/>
  <c r="W966" i="1"/>
  <c r="W962" i="1"/>
  <c r="W1003" i="1"/>
  <c r="W1012" i="1"/>
  <c r="W1009" i="1"/>
  <c r="W996" i="1"/>
  <c r="W993" i="1"/>
  <c r="W989" i="1"/>
  <c r="W987" i="1"/>
  <c r="W972" i="1"/>
  <c r="W964" i="1"/>
  <c r="W997" i="1"/>
  <c r="W976" i="1"/>
  <c r="W969" i="1"/>
  <c r="W965" i="1"/>
  <c r="W960" i="1"/>
  <c r="W975" i="1"/>
  <c r="W968" i="1"/>
  <c r="W958" i="1"/>
  <c r="W954" i="1"/>
  <c r="W950" i="1"/>
  <c r="W946" i="1"/>
  <c r="W942" i="1"/>
  <c r="W938" i="1"/>
  <c r="W1007" i="1"/>
  <c r="W1000" i="1"/>
  <c r="W979" i="1"/>
  <c r="W1013" i="1"/>
  <c r="W995" i="1"/>
  <c r="W992" i="1"/>
  <c r="W985" i="1"/>
  <c r="W963" i="1"/>
  <c r="W956" i="1"/>
  <c r="W952" i="1"/>
  <c r="W948" i="1"/>
  <c r="W944" i="1"/>
  <c r="W1015" i="1"/>
  <c r="W981" i="1"/>
  <c r="W951" i="1"/>
  <c r="W939" i="1"/>
  <c r="W1008" i="1"/>
  <c r="W1005" i="1"/>
  <c r="W977" i="1"/>
  <c r="W999" i="1"/>
  <c r="W961" i="1"/>
  <c r="W957" i="1"/>
  <c r="W941" i="1"/>
  <c r="W955" i="1"/>
  <c r="W949" i="1"/>
  <c r="W931" i="1"/>
  <c r="W928" i="1"/>
  <c r="W937" i="1"/>
  <c r="W934" i="1"/>
  <c r="W921" i="1"/>
  <c r="W918" i="1"/>
  <c r="W914" i="1"/>
  <c r="W910" i="1"/>
  <c r="W906" i="1"/>
  <c r="W902" i="1"/>
  <c r="W898" i="1"/>
  <c r="W894" i="1"/>
  <c r="W890" i="1"/>
  <c r="W886" i="1"/>
  <c r="W882" i="1"/>
  <c r="W878" i="1"/>
  <c r="W874" i="1"/>
  <c r="W870" i="1"/>
  <c r="W866" i="1"/>
  <c r="W862" i="1"/>
  <c r="W858" i="1"/>
  <c r="W936" i="1"/>
  <c r="W923" i="1"/>
  <c r="W983" i="1"/>
  <c r="W980" i="1"/>
  <c r="W947" i="1"/>
  <c r="W929" i="1"/>
  <c r="W926" i="1"/>
  <c r="W920" i="1"/>
  <c r="W916" i="1"/>
  <c r="W912" i="1"/>
  <c r="W908" i="1"/>
  <c r="W904" i="1"/>
  <c r="W900" i="1"/>
  <c r="W896" i="1"/>
  <c r="W892" i="1"/>
  <c r="W888" i="1"/>
  <c r="W884" i="1"/>
  <c r="W880" i="1"/>
  <c r="W984" i="1"/>
  <c r="W945" i="1"/>
  <c r="W915" i="1"/>
  <c r="W905" i="1"/>
  <c r="W885" i="1"/>
  <c r="W877" i="1"/>
  <c r="W875" i="1"/>
  <c r="W860" i="1"/>
  <c r="W854" i="1"/>
  <c r="W850" i="1"/>
  <c r="W846" i="1"/>
  <c r="W967" i="1"/>
  <c r="W919" i="1"/>
  <c r="W903" i="1"/>
  <c r="W893" i="1"/>
  <c r="W873" i="1"/>
  <c r="W871" i="1"/>
  <c r="W935" i="1"/>
  <c r="W932" i="1"/>
  <c r="W959" i="1"/>
  <c r="W940" i="1"/>
  <c r="W911" i="1"/>
  <c r="W901" i="1"/>
  <c r="W927" i="1"/>
  <c r="W924" i="1"/>
  <c r="W899" i="1"/>
  <c r="W876" i="1"/>
  <c r="W861" i="1"/>
  <c r="W859" i="1"/>
  <c r="W856" i="1"/>
  <c r="W852" i="1"/>
  <c r="W848" i="1"/>
  <c r="W844" i="1"/>
  <c r="W840" i="1"/>
  <c r="W836" i="1"/>
  <c r="W832" i="1"/>
  <c r="W828" i="1"/>
  <c r="W824" i="1"/>
  <c r="W917" i="1"/>
  <c r="W895" i="1"/>
  <c r="W930" i="1"/>
  <c r="W913" i="1"/>
  <c r="W891" i="1"/>
  <c r="W857" i="1"/>
  <c r="W839" i="1"/>
  <c r="W922" i="1"/>
  <c r="W909" i="1"/>
  <c r="W881" i="1"/>
  <c r="W863" i="1"/>
  <c r="W855" i="1"/>
  <c r="W845" i="1"/>
  <c r="W842" i="1"/>
  <c r="W829" i="1"/>
  <c r="W826" i="1"/>
  <c r="W925" i="1"/>
  <c r="W869" i="1"/>
  <c r="W868" i="1"/>
  <c r="W853" i="1"/>
  <c r="W841" i="1"/>
  <c r="W838" i="1"/>
  <c r="W953" i="1"/>
  <c r="W889" i="1"/>
  <c r="W864" i="1"/>
  <c r="W837" i="1"/>
  <c r="W820" i="1"/>
  <c r="W816" i="1"/>
  <c r="W812" i="1"/>
  <c r="W808" i="1"/>
  <c r="W804" i="1"/>
  <c r="W800" i="1"/>
  <c r="W796" i="1"/>
  <c r="W792" i="1"/>
  <c r="W788" i="1"/>
  <c r="W784" i="1"/>
  <c r="W780" i="1"/>
  <c r="W776" i="1"/>
  <c r="W772" i="1"/>
  <c r="W768" i="1"/>
  <c r="W764" i="1"/>
  <c r="W879" i="1"/>
  <c r="W872" i="1"/>
  <c r="W867" i="1"/>
  <c r="W847" i="1"/>
  <c r="W843" i="1"/>
  <c r="W830" i="1"/>
  <c r="W834" i="1"/>
  <c r="W897" i="1"/>
  <c r="W835" i="1"/>
  <c r="W833" i="1"/>
  <c r="W991" i="1"/>
  <c r="W851" i="1"/>
  <c r="W822" i="1"/>
  <c r="W821" i="1"/>
  <c r="W811" i="1"/>
  <c r="W790" i="1"/>
  <c r="W789" i="1"/>
  <c r="W779" i="1"/>
  <c r="W762" i="1"/>
  <c r="W758" i="1"/>
  <c r="W754" i="1"/>
  <c r="W750" i="1"/>
  <c r="W746" i="1"/>
  <c r="W742" i="1"/>
  <c r="W738" i="1"/>
  <c r="W734" i="1"/>
  <c r="W730" i="1"/>
  <c r="W726" i="1"/>
  <c r="W722" i="1"/>
  <c r="W718" i="1"/>
  <c r="W714" i="1"/>
  <c r="W710" i="1"/>
  <c r="W706" i="1"/>
  <c r="W825" i="1"/>
  <c r="W810" i="1"/>
  <c r="W809" i="1"/>
  <c r="W799" i="1"/>
  <c r="W778" i="1"/>
  <c r="W777" i="1"/>
  <c r="W767" i="1"/>
  <c r="W933" i="1"/>
  <c r="W849" i="1"/>
  <c r="W831" i="1"/>
  <c r="W814" i="1"/>
  <c r="W813" i="1"/>
  <c r="W803" i="1"/>
  <c r="W782" i="1"/>
  <c r="W781" i="1"/>
  <c r="W771" i="1"/>
  <c r="W763" i="1"/>
  <c r="W761" i="1"/>
  <c r="W757" i="1"/>
  <c r="W753" i="1"/>
  <c r="W749" i="1"/>
  <c r="W745" i="1"/>
  <c r="W741" i="1"/>
  <c r="W737" i="1"/>
  <c r="W733" i="1"/>
  <c r="W729" i="1"/>
  <c r="W725" i="1"/>
  <c r="W815" i="1"/>
  <c r="W793" i="1"/>
  <c r="W787" i="1"/>
  <c r="W774" i="1"/>
  <c r="W765" i="1"/>
  <c r="W756" i="1"/>
  <c r="W755" i="1"/>
  <c r="W713" i="1"/>
  <c r="W711" i="1"/>
  <c r="W704" i="1"/>
  <c r="W700" i="1"/>
  <c r="W696" i="1"/>
  <c r="W692" i="1"/>
  <c r="W688" i="1"/>
  <c r="W684" i="1"/>
  <c r="W680" i="1"/>
  <c r="W676" i="1"/>
  <c r="W672" i="1"/>
  <c r="W668" i="1"/>
  <c r="W664" i="1"/>
  <c r="W660" i="1"/>
  <c r="W656" i="1"/>
  <c r="W652" i="1"/>
  <c r="W648" i="1"/>
  <c r="W644" i="1"/>
  <c r="W640" i="1"/>
  <c r="W636" i="1"/>
  <c r="W883" i="1"/>
  <c r="W819" i="1"/>
  <c r="W806" i="1"/>
  <c r="W797" i="1"/>
  <c r="W744" i="1"/>
  <c r="W743" i="1"/>
  <c r="W709" i="1"/>
  <c r="W707" i="1"/>
  <c r="W807" i="1"/>
  <c r="W794" i="1"/>
  <c r="W791" i="1"/>
  <c r="W785" i="1"/>
  <c r="W769" i="1"/>
  <c r="W766" i="1"/>
  <c r="W752" i="1"/>
  <c r="W751" i="1"/>
  <c r="W907" i="1"/>
  <c r="W887" i="1"/>
  <c r="W865" i="1"/>
  <c r="W827" i="1"/>
  <c r="W823" i="1"/>
  <c r="W817" i="1"/>
  <c r="W801" i="1"/>
  <c r="W798" i="1"/>
  <c r="W943" i="1"/>
  <c r="W795" i="1"/>
  <c r="W773" i="1"/>
  <c r="W760" i="1"/>
  <c r="W759" i="1"/>
  <c r="W805" i="1"/>
  <c r="W786" i="1"/>
  <c r="W770" i="1"/>
  <c r="W748" i="1"/>
  <c r="W747" i="1"/>
  <c r="W739" i="1"/>
  <c r="W719" i="1"/>
  <c r="W712" i="1"/>
  <c r="W705" i="1"/>
  <c r="W702" i="1"/>
  <c r="W699" i="1"/>
  <c r="W689" i="1"/>
  <c r="W686" i="1"/>
  <c r="W683" i="1"/>
  <c r="W673" i="1"/>
  <c r="W670" i="1"/>
  <c r="W667" i="1"/>
  <c r="W657" i="1"/>
  <c r="W654" i="1"/>
  <c r="W651" i="1"/>
  <c r="W641" i="1"/>
  <c r="W638" i="1"/>
  <c r="W635" i="1"/>
  <c r="W632" i="1"/>
  <c r="W630" i="1"/>
  <c r="W615" i="1"/>
  <c r="W613" i="1"/>
  <c r="W600" i="1"/>
  <c r="W598" i="1"/>
  <c r="W584" i="1"/>
  <c r="W580" i="1"/>
  <c r="W576" i="1"/>
  <c r="W572" i="1"/>
  <c r="W568" i="1"/>
  <c r="W564" i="1"/>
  <c r="W560" i="1"/>
  <c r="W556" i="1"/>
  <c r="W552" i="1"/>
  <c r="W548" i="1"/>
  <c r="W544" i="1"/>
  <c r="W540" i="1"/>
  <c r="W736" i="1"/>
  <c r="W740" i="1"/>
  <c r="W697" i="1"/>
  <c r="W694" i="1"/>
  <c r="W691" i="1"/>
  <c r="W681" i="1"/>
  <c r="W678" i="1"/>
  <c r="W675" i="1"/>
  <c r="W665" i="1"/>
  <c r="W662" i="1"/>
  <c r="W659" i="1"/>
  <c r="W783" i="1"/>
  <c r="W775" i="1"/>
  <c r="W727" i="1"/>
  <c r="W724" i="1"/>
  <c r="W723" i="1"/>
  <c r="W715" i="1"/>
  <c r="W708" i="1"/>
  <c r="W627" i="1"/>
  <c r="W625" i="1"/>
  <c r="W802" i="1"/>
  <c r="W701" i="1"/>
  <c r="W698" i="1"/>
  <c r="W695" i="1"/>
  <c r="W682" i="1"/>
  <c r="W677" i="1"/>
  <c r="W671" i="1"/>
  <c r="W645" i="1"/>
  <c r="W642" i="1"/>
  <c r="W639" i="1"/>
  <c r="W619" i="1"/>
  <c r="W616" i="1"/>
  <c r="W610" i="1"/>
  <c r="W607" i="1"/>
  <c r="W601" i="1"/>
  <c r="W579" i="1"/>
  <c r="W577" i="1"/>
  <c r="W562" i="1"/>
  <c r="W547" i="1"/>
  <c r="W545" i="1"/>
  <c r="W536" i="1"/>
  <c r="W532" i="1"/>
  <c r="W528" i="1"/>
  <c r="W524" i="1"/>
  <c r="W520" i="1"/>
  <c r="W516" i="1"/>
  <c r="W512" i="1"/>
  <c r="W508" i="1"/>
  <c r="W504" i="1"/>
  <c r="W500" i="1"/>
  <c r="W496" i="1"/>
  <c r="W492" i="1"/>
  <c r="W488" i="1"/>
  <c r="W484" i="1"/>
  <c r="W480" i="1"/>
  <c r="W476" i="1"/>
  <c r="W472" i="1"/>
  <c r="W731" i="1"/>
  <c r="W717" i="1"/>
  <c r="W669" i="1"/>
  <c r="W663" i="1"/>
  <c r="W658" i="1"/>
  <c r="W617" i="1"/>
  <c r="W614" i="1"/>
  <c r="W611" i="1"/>
  <c r="W605" i="1"/>
  <c r="W574" i="1"/>
  <c r="W559" i="1"/>
  <c r="W557" i="1"/>
  <c r="W542" i="1"/>
  <c r="W649" i="1"/>
  <c r="W620" i="1"/>
  <c r="W612" i="1"/>
  <c r="W608" i="1"/>
  <c r="W606" i="1"/>
  <c r="W604" i="1"/>
  <c r="W603" i="1"/>
  <c r="W602" i="1"/>
  <c r="W599" i="1"/>
  <c r="W597" i="1"/>
  <c r="W596" i="1"/>
  <c r="W595" i="1"/>
  <c r="W594" i="1"/>
  <c r="W593" i="1"/>
  <c r="W592" i="1"/>
  <c r="W590" i="1"/>
  <c r="W589" i="1"/>
  <c r="W573" i="1"/>
  <c r="W567" i="1"/>
  <c r="W553" i="1"/>
  <c r="W535" i="1"/>
  <c r="W519" i="1"/>
  <c r="W503" i="1"/>
  <c r="W486" i="1"/>
  <c r="W471" i="1"/>
  <c r="W693" i="1"/>
  <c r="W634" i="1"/>
  <c r="W628" i="1"/>
  <c r="W621" i="1"/>
  <c r="W591" i="1"/>
  <c r="W588" i="1"/>
  <c r="W587" i="1"/>
  <c r="W586" i="1"/>
  <c r="W566" i="1"/>
  <c r="W546" i="1"/>
  <c r="W539" i="1"/>
  <c r="W525" i="1"/>
  <c r="W522" i="1"/>
  <c r="W509" i="1"/>
  <c r="W506" i="1"/>
  <c r="W497" i="1"/>
  <c r="W482" i="1"/>
  <c r="W469" i="1"/>
  <c r="W465" i="1"/>
  <c r="W461" i="1"/>
  <c r="W457" i="1"/>
  <c r="W453" i="1"/>
  <c r="W703" i="1"/>
  <c r="W655" i="1"/>
  <c r="W646" i="1"/>
  <c r="W629" i="1"/>
  <c r="W622" i="1"/>
  <c r="W721" i="1"/>
  <c r="W650" i="1"/>
  <c r="W716" i="1"/>
  <c r="W666" i="1"/>
  <c r="W661" i="1"/>
  <c r="W653" i="1"/>
  <c r="W647" i="1"/>
  <c r="W643" i="1"/>
  <c r="W631" i="1"/>
  <c r="W624" i="1"/>
  <c r="W732" i="1"/>
  <c r="W687" i="1"/>
  <c r="W679" i="1"/>
  <c r="W674" i="1"/>
  <c r="W623" i="1"/>
  <c r="W578" i="1"/>
  <c r="W571" i="1"/>
  <c r="W563" i="1"/>
  <c r="W549" i="1"/>
  <c r="W521" i="1"/>
  <c r="W518" i="1"/>
  <c r="W517" i="1"/>
  <c r="W514" i="1"/>
  <c r="W513" i="1"/>
  <c r="W510" i="1"/>
  <c r="W490" i="1"/>
  <c r="W489" i="1"/>
  <c r="W483" i="1"/>
  <c r="W466" i="1"/>
  <c r="W463" i="1"/>
  <c r="W460" i="1"/>
  <c r="W451" i="1"/>
  <c r="W449" i="1"/>
  <c r="W436" i="1"/>
  <c r="W434" i="1"/>
  <c r="W419" i="1"/>
  <c r="W417" i="1"/>
  <c r="W404" i="1"/>
  <c r="W402" i="1"/>
  <c r="W818" i="1"/>
  <c r="W735" i="1"/>
  <c r="W609" i="1"/>
  <c r="W565" i="1"/>
  <c r="W720" i="1"/>
  <c r="W618" i="1"/>
  <c r="W637" i="1"/>
  <c r="W581" i="1"/>
  <c r="W728" i="1"/>
  <c r="W685" i="1"/>
  <c r="W582" i="1"/>
  <c r="W575" i="1"/>
  <c r="W499" i="1"/>
  <c r="W485" i="1"/>
  <c r="W479" i="1"/>
  <c r="W478" i="1"/>
  <c r="W448" i="1"/>
  <c r="W446" i="1"/>
  <c r="W431" i="1"/>
  <c r="W429" i="1"/>
  <c r="W416" i="1"/>
  <c r="W414" i="1"/>
  <c r="W399" i="1"/>
  <c r="W396" i="1"/>
  <c r="W392" i="1"/>
  <c r="W388" i="1"/>
  <c r="W384" i="1"/>
  <c r="W380" i="1"/>
  <c r="W376" i="1"/>
  <c r="W372" i="1"/>
  <c r="W368" i="1"/>
  <c r="W364" i="1"/>
  <c r="W690" i="1"/>
  <c r="W626" i="1"/>
  <c r="W583" i="1"/>
  <c r="W569" i="1"/>
  <c r="W561" i="1"/>
  <c r="W554" i="1"/>
  <c r="W505" i="1"/>
  <c r="W502" i="1"/>
  <c r="W501" i="1"/>
  <c r="W498" i="1"/>
  <c r="W491" i="1"/>
  <c r="W467" i="1"/>
  <c r="W464" i="1"/>
  <c r="W454" i="1"/>
  <c r="W444" i="1"/>
  <c r="W442" i="1"/>
  <c r="W427" i="1"/>
  <c r="W425" i="1"/>
  <c r="W412" i="1"/>
  <c r="W410" i="1"/>
  <c r="W633" i="1"/>
  <c r="W570" i="1"/>
  <c r="W555" i="1"/>
  <c r="W530" i="1"/>
  <c r="W441" i="1"/>
  <c r="W440" i="1"/>
  <c r="W439" i="1"/>
  <c r="W389" i="1"/>
  <c r="W379" i="1"/>
  <c r="W378" i="1"/>
  <c r="W344" i="1"/>
  <c r="W342" i="1"/>
  <c r="W332" i="1"/>
  <c r="W328" i="1"/>
  <c r="W324" i="1"/>
  <c r="W320" i="1"/>
  <c r="W316" i="1"/>
  <c r="W312" i="1"/>
  <c r="W308" i="1"/>
  <c r="W304" i="1"/>
  <c r="W300" i="1"/>
  <c r="W296" i="1"/>
  <c r="W292" i="1"/>
  <c r="W288" i="1"/>
  <c r="W284" i="1"/>
  <c r="W280" i="1"/>
  <c r="W276" i="1"/>
  <c r="W272" i="1"/>
  <c r="W268" i="1"/>
  <c r="W264" i="1"/>
  <c r="W260" i="1"/>
  <c r="W256" i="1"/>
  <c r="W252" i="1"/>
  <c r="W248" i="1"/>
  <c r="W244" i="1"/>
  <c r="W240" i="1"/>
  <c r="W236" i="1"/>
  <c r="W232" i="1"/>
  <c r="W228" i="1"/>
  <c r="W224" i="1"/>
  <c r="W220" i="1"/>
  <c r="W216" i="1"/>
  <c r="W212" i="1"/>
  <c r="W208" i="1"/>
  <c r="W204" i="1"/>
  <c r="W200" i="1"/>
  <c r="W196" i="1"/>
  <c r="Z196" i="1"/>
  <c r="W192" i="1"/>
  <c r="W188" i="1"/>
  <c r="W184" i="1"/>
  <c r="W180" i="1"/>
  <c r="W176" i="1"/>
  <c r="W172" i="1"/>
  <c r="W168" i="1"/>
  <c r="W164" i="1"/>
  <c r="W160" i="1"/>
  <c r="W156" i="1"/>
  <c r="W152" i="1"/>
  <c r="W148" i="1"/>
  <c r="W144" i="1"/>
  <c r="W140" i="1"/>
  <c r="W136" i="1"/>
  <c r="W132" i="1"/>
  <c r="W128" i="1"/>
  <c r="W124" i="1"/>
  <c r="W120" i="1"/>
  <c r="W116" i="1"/>
  <c r="W112" i="1"/>
  <c r="W108" i="1"/>
  <c r="W104" i="1"/>
  <c r="W99" i="1"/>
  <c r="W95" i="1"/>
  <c r="W90" i="1"/>
  <c r="W86" i="1"/>
  <c r="W82" i="1"/>
  <c r="W78" i="1"/>
  <c r="W74" i="1"/>
  <c r="W70" i="1"/>
  <c r="W585" i="1"/>
  <c r="W551" i="1"/>
  <c r="W538" i="1"/>
  <c r="W533" i="1"/>
  <c r="W515" i="1"/>
  <c r="W507" i="1"/>
  <c r="W455" i="1"/>
  <c r="W445" i="1"/>
  <c r="W443" i="1"/>
  <c r="W421" i="1"/>
  <c r="W418" i="1"/>
  <c r="W398" i="1"/>
  <c r="W377" i="1"/>
  <c r="W367" i="1"/>
  <c r="W366" i="1"/>
  <c r="W359" i="1"/>
  <c r="W356" i="1"/>
  <c r="W340" i="1"/>
  <c r="W338" i="1"/>
  <c r="W558" i="1"/>
  <c r="W531" i="1"/>
  <c r="W523" i="1"/>
  <c r="W543" i="1"/>
  <c r="W541" i="1"/>
  <c r="W534" i="1"/>
  <c r="W526" i="1"/>
  <c r="W550" i="1"/>
  <c r="W537" i="1"/>
  <c r="W527" i="1"/>
  <c r="W495" i="1"/>
  <c r="W477" i="1"/>
  <c r="W473" i="1"/>
  <c r="W470" i="1"/>
  <c r="W459" i="1"/>
  <c r="W433" i="1"/>
  <c r="W413" i="1"/>
  <c r="W411" i="1"/>
  <c r="W381" i="1"/>
  <c r="W371" i="1"/>
  <c r="W370" i="1"/>
  <c r="W357" i="1"/>
  <c r="W352" i="1"/>
  <c r="W350" i="1"/>
  <c r="W337" i="1"/>
  <c r="W335" i="1"/>
  <c r="W331" i="1"/>
  <c r="W327" i="1"/>
  <c r="W323" i="1"/>
  <c r="W319" i="1"/>
  <c r="W315" i="1"/>
  <c r="W311" i="1"/>
  <c r="W307" i="1"/>
  <c r="W303" i="1"/>
  <c r="W299" i="1"/>
  <c r="W295" i="1"/>
  <c r="W291" i="1"/>
  <c r="W287" i="1"/>
  <c r="W283" i="1"/>
  <c r="W279" i="1"/>
  <c r="W275" i="1"/>
  <c r="W271" i="1"/>
  <c r="W267" i="1"/>
  <c r="W263" i="1"/>
  <c r="W259" i="1"/>
  <c r="W255" i="1"/>
  <c r="W251" i="1"/>
  <c r="W247" i="1"/>
  <c r="W243" i="1"/>
  <c r="W239" i="1"/>
  <c r="W235" i="1"/>
  <c r="W231" i="1"/>
  <c r="W227" i="1"/>
  <c r="W223" i="1"/>
  <c r="W219" i="1"/>
  <c r="W215" i="1"/>
  <c r="W211" i="1"/>
  <c r="W207" i="1"/>
  <c r="W203" i="1"/>
  <c r="W199" i="1"/>
  <c r="Z199" i="1"/>
  <c r="AG199" i="1"/>
  <c r="W195" i="1"/>
  <c r="W191" i="1"/>
  <c r="W187" i="1"/>
  <c r="W183" i="1"/>
  <c r="W179" i="1"/>
  <c r="W175" i="1"/>
  <c r="W171" i="1"/>
  <c r="W167" i="1"/>
  <c r="W163" i="1"/>
  <c r="W159" i="1"/>
  <c r="W155" i="1"/>
  <c r="W151" i="1"/>
  <c r="W147" i="1"/>
  <c r="W143" i="1"/>
  <c r="W139" i="1"/>
  <c r="W135" i="1"/>
  <c r="W131" i="1"/>
  <c r="W127" i="1"/>
  <c r="W123" i="1"/>
  <c r="W119" i="1"/>
  <c r="W115" i="1"/>
  <c r="W111" i="1"/>
  <c r="W107" i="1"/>
  <c r="W102" i="1"/>
  <c r="W98" i="1"/>
  <c r="W94" i="1"/>
  <c r="W89" i="1"/>
  <c r="W85" i="1"/>
  <c r="W81" i="1"/>
  <c r="W77" i="1"/>
  <c r="W73" i="1"/>
  <c r="W69" i="1"/>
  <c r="W474" i="1"/>
  <c r="W458" i="1"/>
  <c r="W437" i="1"/>
  <c r="W432" i="1"/>
  <c r="W407" i="1"/>
  <c r="W400" i="1"/>
  <c r="W394" i="1"/>
  <c r="W375" i="1"/>
  <c r="W351" i="1"/>
  <c r="W349" i="1"/>
  <c r="W348" i="1"/>
  <c r="W494" i="1"/>
  <c r="W452" i="1"/>
  <c r="W487" i="1"/>
  <c r="W450" i="1"/>
  <c r="W435" i="1"/>
  <c r="W423" i="1"/>
  <c r="W493" i="1"/>
  <c r="W475" i="1"/>
  <c r="W426" i="1"/>
  <c r="W383" i="1"/>
  <c r="W374" i="1"/>
  <c r="W361" i="1"/>
  <c r="W339" i="1"/>
  <c r="W322" i="1"/>
  <c r="W321" i="1"/>
  <c r="W290" i="1"/>
  <c r="W289" i="1"/>
  <c r="W258" i="1"/>
  <c r="W257" i="1"/>
  <c r="W226" i="1"/>
  <c r="W225" i="1"/>
  <c r="W217" i="1"/>
  <c r="W214" i="1"/>
  <c r="W201" i="1"/>
  <c r="W198" i="1"/>
  <c r="W185" i="1"/>
  <c r="W182" i="1"/>
  <c r="W169" i="1"/>
  <c r="W166" i="1"/>
  <c r="W153" i="1"/>
  <c r="W150" i="1"/>
  <c r="W137" i="1"/>
  <c r="W134" i="1"/>
  <c r="W121" i="1"/>
  <c r="W118" i="1"/>
  <c r="W105" i="1"/>
  <c r="W101" i="1"/>
  <c r="W87" i="1"/>
  <c r="W84" i="1"/>
  <c r="W71" i="1"/>
  <c r="W529" i="1"/>
  <c r="W462" i="1"/>
  <c r="W424" i="1"/>
  <c r="W409" i="1"/>
  <c r="W393" i="1"/>
  <c r="W390" i="1"/>
  <c r="W387" i="1"/>
  <c r="W422" i="1"/>
  <c r="W373" i="1"/>
  <c r="W354" i="1"/>
  <c r="W347" i="1"/>
  <c r="W325" i="1"/>
  <c r="W301" i="1"/>
  <c r="W278" i="1"/>
  <c r="W511" i="1"/>
  <c r="W468" i="1"/>
  <c r="W382" i="1"/>
  <c r="W329" i="1"/>
  <c r="W326" i="1"/>
  <c r="W305" i="1"/>
  <c r="W302" i="1"/>
  <c r="W281" i="1"/>
  <c r="W234" i="1"/>
  <c r="W206" i="1"/>
  <c r="W186" i="1"/>
  <c r="W165" i="1"/>
  <c r="W145" i="1"/>
  <c r="W125" i="1"/>
  <c r="W97" i="1"/>
  <c r="W76" i="1"/>
  <c r="W67" i="1"/>
  <c r="W23" i="1"/>
  <c r="W10" i="1"/>
  <c r="Z10" i="1"/>
  <c r="W430" i="1"/>
  <c r="W401" i="1"/>
  <c r="W391" i="1"/>
  <c r="W362" i="1"/>
  <c r="W481" i="1"/>
  <c r="W406" i="1"/>
  <c r="W386" i="1"/>
  <c r="W360" i="1"/>
  <c r="W447" i="1"/>
  <c r="W438" i="1"/>
  <c r="W420" i="1"/>
  <c r="W403" i="1"/>
  <c r="W415" i="1"/>
  <c r="W408" i="1"/>
  <c r="W405" i="1"/>
  <c r="W397" i="1"/>
  <c r="W395" i="1"/>
  <c r="W369" i="1"/>
  <c r="W365" i="1"/>
  <c r="W428" i="1"/>
  <c r="W385" i="1"/>
  <c r="W363" i="1"/>
  <c r="W346" i="1"/>
  <c r="W318" i="1"/>
  <c r="W297" i="1"/>
  <c r="W294" i="1"/>
  <c r="W273" i="1"/>
  <c r="W270" i="1"/>
  <c r="W249" i="1"/>
  <c r="W222" i="1"/>
  <c r="W202" i="1"/>
  <c r="W181" i="1"/>
  <c r="W161" i="1"/>
  <c r="W141" i="1"/>
  <c r="W114" i="1"/>
  <c r="W93" i="1"/>
  <c r="W72" i="1"/>
  <c r="W66" i="1"/>
  <c r="W64" i="1"/>
  <c r="W58" i="1"/>
  <c r="W54" i="1"/>
  <c r="W50" i="1"/>
  <c r="W46" i="1"/>
  <c r="W42" i="1"/>
  <c r="W38" i="1"/>
  <c r="W34" i="1"/>
  <c r="W30" i="1"/>
  <c r="W24" i="1"/>
  <c r="W17" i="1"/>
  <c r="W11" i="1"/>
  <c r="W456" i="1"/>
  <c r="W343" i="1"/>
  <c r="W336" i="1"/>
  <c r="W298" i="1"/>
  <c r="W277" i="1"/>
  <c r="W274" i="1"/>
  <c r="W253" i="1"/>
  <c r="W250" i="1"/>
  <c r="W229" i="1"/>
  <c r="W221" i="1"/>
  <c r="W353" i="1"/>
  <c r="W306" i="1"/>
  <c r="W285" i="1"/>
  <c r="W262" i="1"/>
  <c r="W242" i="1"/>
  <c r="W197" i="1"/>
  <c r="W189" i="1"/>
  <c r="W146" i="1"/>
  <c r="W110" i="1"/>
  <c r="W79" i="1"/>
  <c r="W51" i="1"/>
  <c r="W286" i="1"/>
  <c r="W266" i="1"/>
  <c r="W246" i="1"/>
  <c r="W213" i="1"/>
  <c r="W194" i="1"/>
  <c r="W158" i="1"/>
  <c r="W129" i="1"/>
  <c r="W91" i="1"/>
  <c r="W62" i="1"/>
  <c r="W52" i="1"/>
  <c r="W49" i="1"/>
  <c r="W36" i="1"/>
  <c r="W33" i="1"/>
  <c r="W8" i="1"/>
  <c r="AR8" i="1"/>
  <c r="Y9" i="1"/>
  <c r="Y10" i="1"/>
  <c r="AN24" i="1"/>
  <c r="AR24" i="1"/>
  <c r="AV24" i="1"/>
  <c r="AA12" i="1"/>
  <c r="Y17" i="1"/>
  <c r="Y23" i="1"/>
  <c r="X25" i="1"/>
  <c r="X27" i="1"/>
  <c r="X31" i="1"/>
  <c r="Y37" i="1"/>
  <c r="AA41" i="1"/>
  <c r="AF41" i="1"/>
  <c r="X42" i="1"/>
  <c r="W43" i="1"/>
  <c r="Y57" i="1"/>
  <c r="X58" i="1"/>
  <c r="X59" i="1"/>
  <c r="X64" i="1"/>
  <c r="W65" i="1"/>
  <c r="X81" i="1"/>
  <c r="X88" i="1"/>
  <c r="AA98" i="1"/>
  <c r="X101" i="1"/>
  <c r="X109" i="1"/>
  <c r="X115" i="1"/>
  <c r="Y119" i="1"/>
  <c r="Y122" i="1"/>
  <c r="X128" i="1"/>
  <c r="X131" i="1"/>
  <c r="Y135" i="1"/>
  <c r="Y142" i="1"/>
  <c r="X148" i="1"/>
  <c r="AA175" i="1"/>
  <c r="AF175" i="1"/>
  <c r="W178" i="1"/>
  <c r="Y195" i="1"/>
  <c r="X211" i="1"/>
  <c r="Y222" i="1"/>
  <c r="X284" i="1"/>
  <c r="Y315" i="1"/>
  <c r="AA335" i="1"/>
  <c r="AA342" i="1"/>
  <c r="AF342" i="1"/>
  <c r="AA349" i="1"/>
  <c r="AV25" i="1"/>
  <c r="X43" i="1"/>
  <c r="Y62" i="1"/>
  <c r="Y64" i="1"/>
  <c r="Y81" i="1"/>
  <c r="Y101" i="1"/>
  <c r="X105" i="1"/>
  <c r="X121" i="1"/>
  <c r="X141" i="1"/>
  <c r="X145" i="1"/>
  <c r="W154" i="1"/>
  <c r="W157" i="1"/>
  <c r="X164" i="1"/>
  <c r="X171" i="1"/>
  <c r="W174" i="1"/>
  <c r="X181" i="1"/>
  <c r="AA192" i="1"/>
  <c r="AF192" i="1"/>
  <c r="AA195" i="1"/>
  <c r="X198" i="1"/>
  <c r="W205" i="1"/>
  <c r="Y211" i="1"/>
  <c r="X217" i="1"/>
  <c r="X263" i="1"/>
  <c r="W265" i="1"/>
  <c r="AA267" i="1"/>
  <c r="AA271" i="1"/>
  <c r="X287" i="1"/>
  <c r="Y295" i="1"/>
  <c r="W310" i="1"/>
  <c r="W313" i="1"/>
  <c r="AA315" i="1"/>
  <c r="AA320" i="1"/>
  <c r="W330" i="1"/>
  <c r="Y339" i="1"/>
  <c r="Y134" i="1"/>
  <c r="AA135" i="1"/>
  <c r="Y138" i="1"/>
  <c r="AA151" i="1"/>
  <c r="X157" i="1"/>
  <c r="X160" i="1"/>
  <c r="X163" i="1"/>
  <c r="AA164" i="1"/>
  <c r="AF164" i="1"/>
  <c r="X167" i="1"/>
  <c r="W170" i="1"/>
  <c r="Y174" i="1"/>
  <c r="W177" i="1"/>
  <c r="AA208" i="1"/>
  <c r="W210" i="1"/>
  <c r="W237" i="1"/>
  <c r="X239" i="1"/>
  <c r="W241" i="1"/>
  <c r="X243" i="1"/>
  <c r="W245" i="1"/>
  <c r="X259" i="1"/>
  <c r="W261" i="1"/>
  <c r="Y263" i="1"/>
  <c r="W282" i="1"/>
  <c r="X290" i="1"/>
  <c r="W293" i="1"/>
  <c r="X316" i="1"/>
  <c r="X318" i="1"/>
  <c r="AA323" i="1"/>
  <c r="W333" i="1"/>
  <c r="AA339" i="1"/>
  <c r="AB218" i="1"/>
  <c r="V222" i="1"/>
  <c r="V226" i="1"/>
  <c r="AB234" i="1"/>
  <c r="AB236" i="1"/>
  <c r="AE241" i="1"/>
  <c r="V249" i="1"/>
  <c r="AB257" i="1"/>
  <c r="AB258" i="1"/>
  <c r="AB260" i="1"/>
  <c r="AE265" i="1"/>
  <c r="V271" i="1"/>
  <c r="V273" i="1"/>
  <c r="AB281" i="1"/>
  <c r="AB282" i="1"/>
  <c r="AB284" i="1"/>
  <c r="AE286" i="1"/>
  <c r="AE289" i="1"/>
  <c r="V294" i="1"/>
  <c r="V295" i="1"/>
  <c r="V297" i="1"/>
  <c r="AB305" i="1"/>
  <c r="AB306" i="1"/>
  <c r="AE310" i="1"/>
  <c r="AE313" i="1"/>
  <c r="V318" i="1"/>
  <c r="V319" i="1"/>
  <c r="V321" i="1"/>
  <c r="V350" i="1"/>
  <c r="AB357" i="1"/>
  <c r="V359" i="1"/>
  <c r="V363" i="1"/>
  <c r="AE366" i="1"/>
  <c r="AE387" i="1"/>
  <c r="AE404" i="1"/>
  <c r="AE413" i="1"/>
  <c r="AB436" i="1"/>
  <c r="V1015" i="1"/>
  <c r="V1011" i="1"/>
  <c r="V1007" i="1"/>
  <c r="V1003" i="1"/>
  <c r="V999" i="1"/>
  <c r="V995" i="1"/>
  <c r="V1008" i="1"/>
  <c r="V1005" i="1"/>
  <c r="V1014" i="1"/>
  <c r="V998" i="1"/>
  <c r="V992" i="1"/>
  <c r="V990" i="1"/>
  <c r="V977" i="1"/>
  <c r="V975" i="1"/>
  <c r="V961" i="1"/>
  <c r="V1013" i="1"/>
  <c r="V1000" i="1"/>
  <c r="V997" i="1"/>
  <c r="V1006" i="1"/>
  <c r="V991" i="1"/>
  <c r="V976" i="1"/>
  <c r="V974" i="1"/>
  <c r="V983" i="1"/>
  <c r="V962" i="1"/>
  <c r="V957" i="1"/>
  <c r="V953" i="1"/>
  <c r="V949" i="1"/>
  <c r="V945" i="1"/>
  <c r="V941" i="1"/>
  <c r="V989" i="1"/>
  <c r="V982" i="1"/>
  <c r="V969" i="1"/>
  <c r="V965" i="1"/>
  <c r="V960" i="1"/>
  <c r="V1004" i="1"/>
  <c r="V986" i="1"/>
  <c r="V980" i="1"/>
  <c r="V973" i="1"/>
  <c r="V967" i="1"/>
  <c r="V1010" i="1"/>
  <c r="V994" i="1"/>
  <c r="V993" i="1"/>
  <c r="V979" i="1"/>
  <c r="V972" i="1"/>
  <c r="V959" i="1"/>
  <c r="V1012" i="1"/>
  <c r="V1009" i="1"/>
  <c r="V988" i="1"/>
  <c r="V952" i="1"/>
  <c r="V936" i="1"/>
  <c r="V932" i="1"/>
  <c r="V928" i="1"/>
  <c r="V924" i="1"/>
  <c r="V1002" i="1"/>
  <c r="V984" i="1"/>
  <c r="V970" i="1"/>
  <c r="V968" i="1"/>
  <c r="V947" i="1"/>
  <c r="V946" i="1"/>
  <c r="V938" i="1"/>
  <c r="V934" i="1"/>
  <c r="V930" i="1"/>
  <c r="V926" i="1"/>
  <c r="V922" i="1"/>
  <c r="V943" i="1"/>
  <c r="V940" i="1"/>
  <c r="V925" i="1"/>
  <c r="V917" i="1"/>
  <c r="V913" i="1"/>
  <c r="V909" i="1"/>
  <c r="V905" i="1"/>
  <c r="V901" i="1"/>
  <c r="V897" i="1"/>
  <c r="V893" i="1"/>
  <c r="V996" i="1"/>
  <c r="V987" i="1"/>
  <c r="V963" i="1"/>
  <c r="V955" i="1"/>
  <c r="V950" i="1"/>
  <c r="V944" i="1"/>
  <c r="V931" i="1"/>
  <c r="V933" i="1"/>
  <c r="V919" i="1"/>
  <c r="V964" i="1"/>
  <c r="V958" i="1"/>
  <c r="V923" i="1"/>
  <c r="V937" i="1"/>
  <c r="V918" i="1"/>
  <c r="V916" i="1"/>
  <c r="V895" i="1"/>
  <c r="V894" i="1"/>
  <c r="V882" i="1"/>
  <c r="V879" i="1"/>
  <c r="V864" i="1"/>
  <c r="V862" i="1"/>
  <c r="V978" i="1"/>
  <c r="V915" i="1"/>
  <c r="V914" i="1"/>
  <c r="V904" i="1"/>
  <c r="V888" i="1"/>
  <c r="V885" i="1"/>
  <c r="V877" i="1"/>
  <c r="V875" i="1"/>
  <c r="V860" i="1"/>
  <c r="V858" i="1"/>
  <c r="V854" i="1"/>
  <c r="V850" i="1"/>
  <c r="V846" i="1"/>
  <c r="V842" i="1"/>
  <c r="V838" i="1"/>
  <c r="V834" i="1"/>
  <c r="V830" i="1"/>
  <c r="V826" i="1"/>
  <c r="V966" i="1"/>
  <c r="V929" i="1"/>
  <c r="V920" i="1"/>
  <c r="V1001" i="1"/>
  <c r="V971" i="1"/>
  <c r="V954" i="1"/>
  <c r="V942" i="1"/>
  <c r="V935" i="1"/>
  <c r="V912" i="1"/>
  <c r="V956" i="1"/>
  <c r="V921" i="1"/>
  <c r="V911" i="1"/>
  <c r="V910" i="1"/>
  <c r="V900" i="1"/>
  <c r="V890" i="1"/>
  <c r="V887" i="1"/>
  <c r="V878" i="1"/>
  <c r="V865" i="1"/>
  <c r="V863" i="1"/>
  <c r="V981" i="1"/>
  <c r="V951" i="1"/>
  <c r="V906" i="1"/>
  <c r="V939" i="1"/>
  <c r="V902" i="1"/>
  <c r="V880" i="1"/>
  <c r="V859" i="1"/>
  <c r="V847" i="1"/>
  <c r="V836" i="1"/>
  <c r="V898" i="1"/>
  <c r="V891" i="1"/>
  <c r="V886" i="1"/>
  <c r="V861" i="1"/>
  <c r="V857" i="1"/>
  <c r="V856" i="1"/>
  <c r="V839" i="1"/>
  <c r="V907" i="1"/>
  <c r="V896" i="1"/>
  <c r="V867" i="1"/>
  <c r="V866" i="1"/>
  <c r="V835" i="1"/>
  <c r="V899" i="1"/>
  <c r="V883" i="1"/>
  <c r="V881" i="1"/>
  <c r="V874" i="1"/>
  <c r="V869" i="1"/>
  <c r="V853" i="1"/>
  <c r="V831" i="1"/>
  <c r="V825" i="1"/>
  <c r="V889" i="1"/>
  <c r="V837" i="1"/>
  <c r="V820" i="1"/>
  <c r="V816" i="1"/>
  <c r="V812" i="1"/>
  <c r="V808" i="1"/>
  <c r="V804" i="1"/>
  <c r="V800" i="1"/>
  <c r="V796" i="1"/>
  <c r="V792" i="1"/>
  <c r="V788" i="1"/>
  <c r="V784" i="1"/>
  <c r="V780" i="1"/>
  <c r="V776" i="1"/>
  <c r="V772" i="1"/>
  <c r="V768" i="1"/>
  <c r="V764" i="1"/>
  <c r="V884" i="1"/>
  <c r="V848" i="1"/>
  <c r="V845" i="1"/>
  <c r="V985" i="1"/>
  <c r="V927" i="1"/>
  <c r="V908" i="1"/>
  <c r="V873" i="1"/>
  <c r="V868" i="1"/>
  <c r="V855" i="1"/>
  <c r="V852" i="1"/>
  <c r="V840" i="1"/>
  <c r="V827" i="1"/>
  <c r="V822" i="1"/>
  <c r="V818" i="1"/>
  <c r="V814" i="1"/>
  <c r="V810" i="1"/>
  <c r="V806" i="1"/>
  <c r="V802" i="1"/>
  <c r="V798" i="1"/>
  <c r="V794" i="1"/>
  <c r="V790" i="1"/>
  <c r="V786" i="1"/>
  <c r="V782" i="1"/>
  <c r="V778" i="1"/>
  <c r="V774" i="1"/>
  <c r="V770" i="1"/>
  <c r="V766" i="1"/>
  <c r="V843" i="1"/>
  <c r="V832" i="1"/>
  <c r="V823" i="1"/>
  <c r="V801" i="1"/>
  <c r="V791" i="1"/>
  <c r="V769" i="1"/>
  <c r="V948" i="1"/>
  <c r="V870" i="1"/>
  <c r="V851" i="1"/>
  <c r="V829" i="1"/>
  <c r="V821" i="1"/>
  <c r="V811" i="1"/>
  <c r="V789" i="1"/>
  <c r="V779" i="1"/>
  <c r="V762" i="1"/>
  <c r="V758" i="1"/>
  <c r="V754" i="1"/>
  <c r="V750" i="1"/>
  <c r="V746" i="1"/>
  <c r="V742" i="1"/>
  <c r="V738" i="1"/>
  <c r="V734" i="1"/>
  <c r="V730" i="1"/>
  <c r="V871" i="1"/>
  <c r="V841" i="1"/>
  <c r="V815" i="1"/>
  <c r="V793" i="1"/>
  <c r="V783" i="1"/>
  <c r="V903" i="1"/>
  <c r="V828" i="1"/>
  <c r="V809" i="1"/>
  <c r="V757" i="1"/>
  <c r="V736" i="1"/>
  <c r="V735" i="1"/>
  <c r="V726" i="1"/>
  <c r="V723" i="1"/>
  <c r="V717" i="1"/>
  <c r="V715" i="1"/>
  <c r="V872" i="1"/>
  <c r="V787" i="1"/>
  <c r="V771" i="1"/>
  <c r="V765" i="1"/>
  <c r="V756" i="1"/>
  <c r="V755" i="1"/>
  <c r="V745" i="1"/>
  <c r="V713" i="1"/>
  <c r="V711" i="1"/>
  <c r="V704" i="1"/>
  <c r="V700" i="1"/>
  <c r="V696" i="1"/>
  <c r="V692" i="1"/>
  <c r="V688" i="1"/>
  <c r="V684" i="1"/>
  <c r="V680" i="1"/>
  <c r="V676" i="1"/>
  <c r="V672" i="1"/>
  <c r="V668" i="1"/>
  <c r="V664" i="1"/>
  <c r="V660" i="1"/>
  <c r="V656" i="1"/>
  <c r="V652" i="1"/>
  <c r="V648" i="1"/>
  <c r="V644" i="1"/>
  <c r="V640" i="1"/>
  <c r="V636" i="1"/>
  <c r="V632" i="1"/>
  <c r="V628" i="1"/>
  <c r="V624" i="1"/>
  <c r="V620" i="1"/>
  <c r="V616" i="1"/>
  <c r="V612" i="1"/>
  <c r="V608" i="1"/>
  <c r="V604" i="1"/>
  <c r="V600" i="1"/>
  <c r="V596" i="1"/>
  <c r="V592" i="1"/>
  <c r="V588" i="1"/>
  <c r="V819" i="1"/>
  <c r="V803" i="1"/>
  <c r="V797" i="1"/>
  <c r="V876" i="1"/>
  <c r="V813" i="1"/>
  <c r="V775" i="1"/>
  <c r="V753" i="1"/>
  <c r="V807" i="1"/>
  <c r="V817" i="1"/>
  <c r="V761" i="1"/>
  <c r="V849" i="1"/>
  <c r="V844" i="1"/>
  <c r="V833" i="1"/>
  <c r="V795" i="1"/>
  <c r="V773" i="1"/>
  <c r="V767" i="1"/>
  <c r="V763" i="1"/>
  <c r="V760" i="1"/>
  <c r="V759" i="1"/>
  <c r="V749" i="1"/>
  <c r="V805" i="1"/>
  <c r="V741" i="1"/>
  <c r="V728" i="1"/>
  <c r="V706" i="1"/>
  <c r="V619" i="1"/>
  <c r="V617" i="1"/>
  <c r="V602" i="1"/>
  <c r="V587" i="1"/>
  <c r="V785" i="1"/>
  <c r="V781" i="1"/>
  <c r="V777" i="1"/>
  <c r="V739" i="1"/>
  <c r="V733" i="1"/>
  <c r="V729" i="1"/>
  <c r="V719" i="1"/>
  <c r="V718" i="1"/>
  <c r="V712" i="1"/>
  <c r="V705" i="1"/>
  <c r="V702" i="1"/>
  <c r="V699" i="1"/>
  <c r="V799" i="1"/>
  <c r="V744" i="1"/>
  <c r="V737" i="1"/>
  <c r="V731" i="1"/>
  <c r="V722" i="1"/>
  <c r="V716" i="1"/>
  <c r="V709" i="1"/>
  <c r="V751" i="1"/>
  <c r="V740" i="1"/>
  <c r="V725" i="1"/>
  <c r="V697" i="1"/>
  <c r="V694" i="1"/>
  <c r="V691" i="1"/>
  <c r="V681" i="1"/>
  <c r="V678" i="1"/>
  <c r="V675" i="1"/>
  <c r="V665" i="1"/>
  <c r="V662" i="1"/>
  <c r="V659" i="1"/>
  <c r="V649" i="1"/>
  <c r="V646" i="1"/>
  <c r="V643" i="1"/>
  <c r="V633" i="1"/>
  <c r="V631" i="1"/>
  <c r="V629" i="1"/>
  <c r="V752" i="1"/>
  <c r="V747" i="1"/>
  <c r="V687" i="1"/>
  <c r="V654" i="1"/>
  <c r="V641" i="1"/>
  <c r="V638" i="1"/>
  <c r="V637" i="1"/>
  <c r="V635" i="1"/>
  <c r="V634" i="1"/>
  <c r="V625" i="1"/>
  <c r="V613" i="1"/>
  <c r="V583" i="1"/>
  <c r="V581" i="1"/>
  <c r="V566" i="1"/>
  <c r="V564" i="1"/>
  <c r="V551" i="1"/>
  <c r="V549" i="1"/>
  <c r="V710" i="1"/>
  <c r="V685" i="1"/>
  <c r="V679" i="1"/>
  <c r="V674" i="1"/>
  <c r="V621" i="1"/>
  <c r="V591" i="1"/>
  <c r="V578" i="1"/>
  <c r="V576" i="1"/>
  <c r="V563" i="1"/>
  <c r="V561" i="1"/>
  <c r="V546" i="1"/>
  <c r="V544" i="1"/>
  <c r="V534" i="1"/>
  <c r="V530" i="1"/>
  <c r="V526" i="1"/>
  <c r="V522" i="1"/>
  <c r="V518" i="1"/>
  <c r="V514" i="1"/>
  <c r="V510" i="1"/>
  <c r="V506" i="1"/>
  <c r="V502" i="1"/>
  <c r="V892" i="1"/>
  <c r="V708" i="1"/>
  <c r="V667" i="1"/>
  <c r="V645" i="1"/>
  <c r="V627" i="1"/>
  <c r="V618" i="1"/>
  <c r="V615" i="1"/>
  <c r="V614" i="1"/>
  <c r="V611" i="1"/>
  <c r="V610" i="1"/>
  <c r="V609" i="1"/>
  <c r="V607" i="1"/>
  <c r="V605" i="1"/>
  <c r="V601" i="1"/>
  <c r="V598" i="1"/>
  <c r="V574" i="1"/>
  <c r="V560" i="1"/>
  <c r="V554" i="1"/>
  <c r="V547" i="1"/>
  <c r="V540" i="1"/>
  <c r="V532" i="1"/>
  <c r="V529" i="1"/>
  <c r="V516" i="1"/>
  <c r="V513" i="1"/>
  <c r="V500" i="1"/>
  <c r="V490" i="1"/>
  <c r="V488" i="1"/>
  <c r="V475" i="1"/>
  <c r="V473" i="1"/>
  <c r="V468" i="1"/>
  <c r="V464" i="1"/>
  <c r="V460" i="1"/>
  <c r="V456" i="1"/>
  <c r="V452" i="1"/>
  <c r="V448" i="1"/>
  <c r="V444" i="1"/>
  <c r="V440" i="1"/>
  <c r="V436" i="1"/>
  <c r="V432" i="1"/>
  <c r="V428" i="1"/>
  <c r="V424" i="1"/>
  <c r="V420" i="1"/>
  <c r="V416" i="1"/>
  <c r="V412" i="1"/>
  <c r="V408" i="1"/>
  <c r="V404" i="1"/>
  <c r="V400" i="1"/>
  <c r="V743" i="1"/>
  <c r="V727" i="1"/>
  <c r="V683" i="1"/>
  <c r="V670" i="1"/>
  <c r="V657" i="1"/>
  <c r="V606" i="1"/>
  <c r="V603" i="1"/>
  <c r="V599" i="1"/>
  <c r="V597" i="1"/>
  <c r="V595" i="1"/>
  <c r="V594" i="1"/>
  <c r="V593" i="1"/>
  <c r="V590" i="1"/>
  <c r="V589" i="1"/>
  <c r="V580" i="1"/>
  <c r="V573" i="1"/>
  <c r="V567" i="1"/>
  <c r="V553" i="1"/>
  <c r="V535" i="1"/>
  <c r="V519" i="1"/>
  <c r="V503" i="1"/>
  <c r="V486" i="1"/>
  <c r="V484" i="1"/>
  <c r="V471" i="1"/>
  <c r="V724" i="1"/>
  <c r="V701" i="1"/>
  <c r="V695" i="1"/>
  <c r="V693" i="1"/>
  <c r="V686" i="1"/>
  <c r="V673" i="1"/>
  <c r="V642" i="1"/>
  <c r="V748" i="1"/>
  <c r="V714" i="1"/>
  <c r="V707" i="1"/>
  <c r="V703" i="1"/>
  <c r="V689" i="1"/>
  <c r="V655" i="1"/>
  <c r="V721" i="1"/>
  <c r="V671" i="1"/>
  <c r="V663" i="1"/>
  <c r="V658" i="1"/>
  <c r="V650" i="1"/>
  <c r="V639" i="1"/>
  <c r="V623" i="1"/>
  <c r="V824" i="1"/>
  <c r="V666" i="1"/>
  <c r="V661" i="1"/>
  <c r="V653" i="1"/>
  <c r="V647" i="1"/>
  <c r="V682" i="1"/>
  <c r="V669" i="1"/>
  <c r="V630" i="1"/>
  <c r="V585" i="1"/>
  <c r="V570" i="1"/>
  <c r="V556" i="1"/>
  <c r="V555" i="1"/>
  <c r="V548" i="1"/>
  <c r="V541" i="1"/>
  <c r="V515" i="1"/>
  <c r="V511" i="1"/>
  <c r="V507" i="1"/>
  <c r="V477" i="1"/>
  <c r="V476" i="1"/>
  <c r="V470" i="1"/>
  <c r="V438" i="1"/>
  <c r="V423" i="1"/>
  <c r="V421" i="1"/>
  <c r="V406" i="1"/>
  <c r="V397" i="1"/>
  <c r="V393" i="1"/>
  <c r="V389" i="1"/>
  <c r="V385" i="1"/>
  <c r="V381" i="1"/>
  <c r="V377" i="1"/>
  <c r="V373" i="1"/>
  <c r="V369" i="1"/>
  <c r="V365" i="1"/>
  <c r="V361" i="1"/>
  <c r="V357" i="1"/>
  <c r="V353" i="1"/>
  <c r="V349" i="1"/>
  <c r="V345" i="1"/>
  <c r="V341" i="1"/>
  <c r="V337" i="1"/>
  <c r="V586" i="1"/>
  <c r="V579" i="1"/>
  <c r="V572" i="1"/>
  <c r="V571" i="1"/>
  <c r="V732" i="1"/>
  <c r="V720" i="1"/>
  <c r="V622" i="1"/>
  <c r="V539" i="1"/>
  <c r="V472" i="1"/>
  <c r="V461" i="1"/>
  <c r="V458" i="1"/>
  <c r="V455" i="1"/>
  <c r="V450" i="1"/>
  <c r="V435" i="1"/>
  <c r="V433" i="1"/>
  <c r="V418" i="1"/>
  <c r="V403" i="1"/>
  <c r="V401" i="1"/>
  <c r="V698" i="1"/>
  <c r="V677" i="1"/>
  <c r="V582" i="1"/>
  <c r="V575" i="1"/>
  <c r="V568" i="1"/>
  <c r="V499" i="1"/>
  <c r="V492" i="1"/>
  <c r="V485" i="1"/>
  <c r="V479" i="1"/>
  <c r="V478" i="1"/>
  <c r="V446" i="1"/>
  <c r="V431" i="1"/>
  <c r="V429" i="1"/>
  <c r="V414" i="1"/>
  <c r="V399" i="1"/>
  <c r="V396" i="1"/>
  <c r="V392" i="1"/>
  <c r="V388" i="1"/>
  <c r="V384" i="1"/>
  <c r="V380" i="1"/>
  <c r="V376" i="1"/>
  <c r="V372" i="1"/>
  <c r="V368" i="1"/>
  <c r="V364" i="1"/>
  <c r="V360" i="1"/>
  <c r="V356" i="1"/>
  <c r="V542" i="1"/>
  <c r="V525" i="1"/>
  <c r="V517" i="1"/>
  <c r="V512" i="1"/>
  <c r="V504" i="1"/>
  <c r="V481" i="1"/>
  <c r="V474" i="1"/>
  <c r="V466" i="1"/>
  <c r="V437" i="1"/>
  <c r="V417" i="1"/>
  <c r="V415" i="1"/>
  <c r="V391" i="1"/>
  <c r="V390" i="1"/>
  <c r="V348" i="1"/>
  <c r="V346" i="1"/>
  <c r="V565" i="1"/>
  <c r="V528" i="1"/>
  <c r="V520" i="1"/>
  <c r="V496" i="1"/>
  <c r="V489" i="1"/>
  <c r="V482" i="1"/>
  <c r="V442" i="1"/>
  <c r="V441" i="1"/>
  <c r="V439" i="1"/>
  <c r="V419" i="1"/>
  <c r="V379" i="1"/>
  <c r="V378" i="1"/>
  <c r="V344" i="1"/>
  <c r="V342" i="1"/>
  <c r="V332" i="1"/>
  <c r="V328" i="1"/>
  <c r="V324" i="1"/>
  <c r="V320" i="1"/>
  <c r="V316" i="1"/>
  <c r="V312" i="1"/>
  <c r="V308" i="1"/>
  <c r="V304" i="1"/>
  <c r="V300" i="1"/>
  <c r="V296" i="1"/>
  <c r="V292" i="1"/>
  <c r="V288" i="1"/>
  <c r="V284" i="1"/>
  <c r="V280" i="1"/>
  <c r="V276" i="1"/>
  <c r="V272" i="1"/>
  <c r="V268" i="1"/>
  <c r="V264" i="1"/>
  <c r="V260" i="1"/>
  <c r="V256" i="1"/>
  <c r="V252" i="1"/>
  <c r="V248" i="1"/>
  <c r="V244" i="1"/>
  <c r="V240" i="1"/>
  <c r="V236" i="1"/>
  <c r="V232" i="1"/>
  <c r="V228" i="1"/>
  <c r="V224" i="1"/>
  <c r="V538" i="1"/>
  <c r="V533" i="1"/>
  <c r="V626" i="1"/>
  <c r="V558" i="1"/>
  <c r="V545" i="1"/>
  <c r="V536" i="1"/>
  <c r="V531" i="1"/>
  <c r="V651" i="1"/>
  <c r="V584" i="1"/>
  <c r="V569" i="1"/>
  <c r="V562" i="1"/>
  <c r="V543" i="1"/>
  <c r="V521" i="1"/>
  <c r="V508" i="1"/>
  <c r="V552" i="1"/>
  <c r="V690" i="1"/>
  <c r="V577" i="1"/>
  <c r="V550" i="1"/>
  <c r="V537" i="1"/>
  <c r="V498" i="1"/>
  <c r="V494" i="1"/>
  <c r="V491" i="1"/>
  <c r="V487" i="1"/>
  <c r="V434" i="1"/>
  <c r="V410" i="1"/>
  <c r="V409" i="1"/>
  <c r="V407" i="1"/>
  <c r="V383" i="1"/>
  <c r="V382" i="1"/>
  <c r="V354" i="1"/>
  <c r="V339" i="1"/>
  <c r="V483" i="1"/>
  <c r="V454" i="1"/>
  <c r="V447" i="1"/>
  <c r="V427" i="1"/>
  <c r="V422" i="1"/>
  <c r="V362" i="1"/>
  <c r="V358" i="1"/>
  <c r="V347" i="1"/>
  <c r="V559" i="1"/>
  <c r="V523" i="1"/>
  <c r="V497" i="1"/>
  <c r="V445" i="1"/>
  <c r="V557" i="1"/>
  <c r="V527" i="1"/>
  <c r="V505" i="1"/>
  <c r="V501" i="1"/>
  <c r="V469" i="1"/>
  <c r="V467" i="1"/>
  <c r="V430" i="1"/>
  <c r="V509" i="1"/>
  <c r="V480" i="1"/>
  <c r="V465" i="1"/>
  <c r="V463" i="1"/>
  <c r="V457" i="1"/>
  <c r="V443" i="1"/>
  <c r="V493" i="1"/>
  <c r="V459" i="1"/>
  <c r="V453" i="1"/>
  <c r="V451" i="1"/>
  <c r="V426" i="1"/>
  <c r="V411" i="1"/>
  <c r="V340" i="1"/>
  <c r="V334" i="1"/>
  <c r="V333" i="1"/>
  <c r="V323" i="1"/>
  <c r="V302" i="1"/>
  <c r="V301" i="1"/>
  <c r="V291" i="1"/>
  <c r="V270" i="1"/>
  <c r="V269" i="1"/>
  <c r="V259" i="1"/>
  <c r="V238" i="1"/>
  <c r="V237" i="1"/>
  <c r="V227" i="1"/>
  <c r="V211" i="1"/>
  <c r="V195" i="1"/>
  <c r="V179" i="1"/>
  <c r="V163" i="1"/>
  <c r="V147" i="1"/>
  <c r="V131" i="1"/>
  <c r="V115" i="1"/>
  <c r="V98" i="1"/>
  <c r="V81" i="1"/>
  <c r="V66" i="1"/>
  <c r="Z66" i="1"/>
  <c r="V62" i="1"/>
  <c r="V495" i="1"/>
  <c r="V449" i="1"/>
  <c r="V374" i="1"/>
  <c r="AE1014" i="1"/>
  <c r="AE1010" i="1"/>
  <c r="AE1006" i="1"/>
  <c r="AE1002" i="1"/>
  <c r="AE998" i="1"/>
  <c r="AE994" i="1"/>
  <c r="AE990" i="1"/>
  <c r="AE986" i="1"/>
  <c r="AE982" i="1"/>
  <c r="AE978" i="1"/>
  <c r="AE974" i="1"/>
  <c r="AE970" i="1"/>
  <c r="AE1015" i="1"/>
  <c r="AE1008" i="1"/>
  <c r="AE1005" i="1"/>
  <c r="AE992" i="1"/>
  <c r="AE977" i="1"/>
  <c r="AE975" i="1"/>
  <c r="AE966" i="1"/>
  <c r="AE962" i="1"/>
  <c r="AE1007" i="1"/>
  <c r="AE1013" i="1"/>
  <c r="AE1000" i="1"/>
  <c r="AE997" i="1"/>
  <c r="AE991" i="1"/>
  <c r="AE976" i="1"/>
  <c r="AE964" i="1"/>
  <c r="AE993" i="1"/>
  <c r="AE985" i="1"/>
  <c r="AE971" i="1"/>
  <c r="AE1004" i="1"/>
  <c r="AE995" i="1"/>
  <c r="AE984" i="1"/>
  <c r="AE960" i="1"/>
  <c r="AE958" i="1"/>
  <c r="AE954" i="1"/>
  <c r="AE950" i="1"/>
  <c r="AE946" i="1"/>
  <c r="AE942" i="1"/>
  <c r="AE938" i="1"/>
  <c r="AE1011" i="1"/>
  <c r="AE988" i="1"/>
  <c r="AE968" i="1"/>
  <c r="AE987" i="1"/>
  <c r="AE981" i="1"/>
  <c r="AE967" i="1"/>
  <c r="AE961" i="1"/>
  <c r="AE959" i="1"/>
  <c r="AE956" i="1"/>
  <c r="AE952" i="1"/>
  <c r="AE948" i="1"/>
  <c r="AE944" i="1"/>
  <c r="AE965" i="1"/>
  <c r="AE955" i="1"/>
  <c r="AE945" i="1"/>
  <c r="AE940" i="1"/>
  <c r="AE999" i="1"/>
  <c r="AE1001" i="1"/>
  <c r="AE996" i="1"/>
  <c r="AE983" i="1"/>
  <c r="AE973" i="1"/>
  <c r="AE957" i="1"/>
  <c r="AE935" i="1"/>
  <c r="AE932" i="1"/>
  <c r="AE1009" i="1"/>
  <c r="AE947" i="1"/>
  <c r="AE925" i="1"/>
  <c r="AE922" i="1"/>
  <c r="AE918" i="1"/>
  <c r="AE914" i="1"/>
  <c r="AE910" i="1"/>
  <c r="AE906" i="1"/>
  <c r="AE902" i="1"/>
  <c r="AE898" i="1"/>
  <c r="AE894" i="1"/>
  <c r="AE890" i="1"/>
  <c r="AE886" i="1"/>
  <c r="AE882" i="1"/>
  <c r="AE878" i="1"/>
  <c r="AE874" i="1"/>
  <c r="AE870" i="1"/>
  <c r="AE866" i="1"/>
  <c r="AE862" i="1"/>
  <c r="AE858" i="1"/>
  <c r="AE1012" i="1"/>
  <c r="AE980" i="1"/>
  <c r="AE949" i="1"/>
  <c r="AE927" i="1"/>
  <c r="AE924" i="1"/>
  <c r="AE933" i="1"/>
  <c r="AE930" i="1"/>
  <c r="AE916" i="1"/>
  <c r="AE912" i="1"/>
  <c r="AE908" i="1"/>
  <c r="AE904" i="1"/>
  <c r="AE900" i="1"/>
  <c r="AE896" i="1"/>
  <c r="AE892" i="1"/>
  <c r="AE888" i="1"/>
  <c r="AE884" i="1"/>
  <c r="AE880" i="1"/>
  <c r="AE1003" i="1"/>
  <c r="AE989" i="1"/>
  <c r="AE909" i="1"/>
  <c r="AE889" i="1"/>
  <c r="AE864" i="1"/>
  <c r="AE854" i="1"/>
  <c r="AE850" i="1"/>
  <c r="AE846" i="1"/>
  <c r="AE972" i="1"/>
  <c r="AE921" i="1"/>
  <c r="AE907" i="1"/>
  <c r="AE897" i="1"/>
  <c r="AE879" i="1"/>
  <c r="AE877" i="1"/>
  <c r="AE875" i="1"/>
  <c r="AE860" i="1"/>
  <c r="AE936" i="1"/>
  <c r="AE951" i="1"/>
  <c r="AE917" i="1"/>
  <c r="AE915" i="1"/>
  <c r="AE905" i="1"/>
  <c r="AE953" i="1"/>
  <c r="AE939" i="1"/>
  <c r="AE931" i="1"/>
  <c r="AE928" i="1"/>
  <c r="AE903" i="1"/>
  <c r="AE893" i="1"/>
  <c r="AE881" i="1"/>
  <c r="AE865" i="1"/>
  <c r="AE863" i="1"/>
  <c r="AE856" i="1"/>
  <c r="AE852" i="1"/>
  <c r="AE848" i="1"/>
  <c r="AE844" i="1"/>
  <c r="AE840" i="1"/>
  <c r="AE836" i="1"/>
  <c r="AE832" i="1"/>
  <c r="AE828" i="1"/>
  <c r="AE824" i="1"/>
  <c r="AE934" i="1"/>
  <c r="AE943" i="1"/>
  <c r="AE926" i="1"/>
  <c r="AE873" i="1"/>
  <c r="AE872" i="1"/>
  <c r="AE843" i="1"/>
  <c r="AE979" i="1"/>
  <c r="AE937" i="1"/>
  <c r="AE883" i="1"/>
  <c r="AE876" i="1"/>
  <c r="AE849" i="1"/>
  <c r="AE833" i="1"/>
  <c r="AE830" i="1"/>
  <c r="AE941" i="1"/>
  <c r="AE920" i="1"/>
  <c r="AE899" i="1"/>
  <c r="AE885" i="1"/>
  <c r="AE859" i="1"/>
  <c r="AE857" i="1"/>
  <c r="AE842" i="1"/>
  <c r="AE969" i="1"/>
  <c r="AE923" i="1"/>
  <c r="AE913" i="1"/>
  <c r="AE891" i="1"/>
  <c r="AE851" i="1"/>
  <c r="AE845" i="1"/>
  <c r="AE826" i="1"/>
  <c r="AE820" i="1"/>
  <c r="AE816" i="1"/>
  <c r="AE812" i="1"/>
  <c r="AE808" i="1"/>
  <c r="AE804" i="1"/>
  <c r="AE800" i="1"/>
  <c r="AE796" i="1"/>
  <c r="AE792" i="1"/>
  <c r="AE788" i="1"/>
  <c r="AE784" i="1"/>
  <c r="AE780" i="1"/>
  <c r="AE776" i="1"/>
  <c r="AE772" i="1"/>
  <c r="AE768" i="1"/>
  <c r="AE764" i="1"/>
  <c r="AE855" i="1"/>
  <c r="AE835" i="1"/>
  <c r="AE834" i="1"/>
  <c r="AE825" i="1"/>
  <c r="AE919" i="1"/>
  <c r="AE871" i="1"/>
  <c r="AE911" i="1"/>
  <c r="AE887" i="1"/>
  <c r="AE853" i="1"/>
  <c r="AE847" i="1"/>
  <c r="AE837" i="1"/>
  <c r="AE929" i="1"/>
  <c r="AE901" i="1"/>
  <c r="AE815" i="1"/>
  <c r="AE794" i="1"/>
  <c r="AE793" i="1"/>
  <c r="AE783" i="1"/>
  <c r="AE763" i="1"/>
  <c r="AE758" i="1"/>
  <c r="AE754" i="1"/>
  <c r="AE750" i="1"/>
  <c r="AE746" i="1"/>
  <c r="AE742" i="1"/>
  <c r="AE738" i="1"/>
  <c r="AE734" i="1"/>
  <c r="AE730" i="1"/>
  <c r="AE726" i="1"/>
  <c r="AE722" i="1"/>
  <c r="AE718" i="1"/>
  <c r="AE714" i="1"/>
  <c r="AE710" i="1"/>
  <c r="AE706" i="1"/>
  <c r="AE814" i="1"/>
  <c r="AE813" i="1"/>
  <c r="AE803" i="1"/>
  <c r="AE782" i="1"/>
  <c r="AE781" i="1"/>
  <c r="AE771" i="1"/>
  <c r="AE838" i="1"/>
  <c r="AE829" i="1"/>
  <c r="AE818" i="1"/>
  <c r="AE817" i="1"/>
  <c r="AE807" i="1"/>
  <c r="AE786" i="1"/>
  <c r="AE785" i="1"/>
  <c r="AE775" i="1"/>
  <c r="AE761" i="1"/>
  <c r="AE757" i="1"/>
  <c r="AE753" i="1"/>
  <c r="AE749" i="1"/>
  <c r="AE745" i="1"/>
  <c r="AE741" i="1"/>
  <c r="AE737" i="1"/>
  <c r="AE733" i="1"/>
  <c r="AE729" i="1"/>
  <c r="AE725" i="1"/>
  <c r="AE867" i="1"/>
  <c r="AE810" i="1"/>
  <c r="AE801" i="1"/>
  <c r="AE760" i="1"/>
  <c r="AE759" i="1"/>
  <c r="AE728" i="1"/>
  <c r="AE727" i="1"/>
  <c r="AE717" i="1"/>
  <c r="AE715" i="1"/>
  <c r="AE704" i="1"/>
  <c r="AE700" i="1"/>
  <c r="AE696" i="1"/>
  <c r="AE692" i="1"/>
  <c r="AE688" i="1"/>
  <c r="AE684" i="1"/>
  <c r="AE680" i="1"/>
  <c r="AE676" i="1"/>
  <c r="AE672" i="1"/>
  <c r="AE668" i="1"/>
  <c r="AE664" i="1"/>
  <c r="AE660" i="1"/>
  <c r="AE656" i="1"/>
  <c r="AE652" i="1"/>
  <c r="AE648" i="1"/>
  <c r="AE644" i="1"/>
  <c r="AE640" i="1"/>
  <c r="AE636" i="1"/>
  <c r="AE632" i="1"/>
  <c r="AE861" i="1"/>
  <c r="AE827" i="1"/>
  <c r="AE823" i="1"/>
  <c r="AE779" i="1"/>
  <c r="AE766" i="1"/>
  <c r="AE748" i="1"/>
  <c r="AE747" i="1"/>
  <c r="AE723" i="1"/>
  <c r="AE713" i="1"/>
  <c r="AE711" i="1"/>
  <c r="AE963" i="1"/>
  <c r="AE831" i="1"/>
  <c r="AE811" i="1"/>
  <c r="AE798" i="1"/>
  <c r="AE795" i="1"/>
  <c r="AE789" i="1"/>
  <c r="AE841" i="1"/>
  <c r="AE821" i="1"/>
  <c r="AE805" i="1"/>
  <c r="AE802" i="1"/>
  <c r="AE767" i="1"/>
  <c r="AE756" i="1"/>
  <c r="AE755" i="1"/>
  <c r="AE869" i="1"/>
  <c r="AE799" i="1"/>
  <c r="AE895" i="1"/>
  <c r="AE809" i="1"/>
  <c r="AE790" i="1"/>
  <c r="AE774" i="1"/>
  <c r="AE822" i="1"/>
  <c r="AE806" i="1"/>
  <c r="AE787" i="1"/>
  <c r="AE765" i="1"/>
  <c r="AE752" i="1"/>
  <c r="AE751" i="1"/>
  <c r="AE777" i="1"/>
  <c r="AE773" i="1"/>
  <c r="AE769" i="1"/>
  <c r="AE708" i="1"/>
  <c r="AE707" i="1"/>
  <c r="AE703" i="1"/>
  <c r="AE693" i="1"/>
  <c r="AE690" i="1"/>
  <c r="AE687" i="1"/>
  <c r="AE677" i="1"/>
  <c r="AE674" i="1"/>
  <c r="AE671" i="1"/>
  <c r="AE661" i="1"/>
  <c r="AE658" i="1"/>
  <c r="AE655" i="1"/>
  <c r="AE645" i="1"/>
  <c r="AE642" i="1"/>
  <c r="AE639" i="1"/>
  <c r="AE619" i="1"/>
  <c r="AE617" i="1"/>
  <c r="AE604" i="1"/>
  <c r="AE602" i="1"/>
  <c r="AE587" i="1"/>
  <c r="AE584" i="1"/>
  <c r="AE580" i="1"/>
  <c r="AE576" i="1"/>
  <c r="AE572" i="1"/>
  <c r="AE568" i="1"/>
  <c r="AE564" i="1"/>
  <c r="AE560" i="1"/>
  <c r="AE556" i="1"/>
  <c r="AE552" i="1"/>
  <c r="AE548" i="1"/>
  <c r="AE544" i="1"/>
  <c r="AE540" i="1"/>
  <c r="AE791" i="1"/>
  <c r="AE731" i="1"/>
  <c r="AE724" i="1"/>
  <c r="AE721" i="1"/>
  <c r="AE720" i="1"/>
  <c r="AE732" i="1"/>
  <c r="AE701" i="1"/>
  <c r="AE698" i="1"/>
  <c r="AE695" i="1"/>
  <c r="AE685" i="1"/>
  <c r="AE682" i="1"/>
  <c r="AE679" i="1"/>
  <c r="AE669" i="1"/>
  <c r="AE666" i="1"/>
  <c r="AE663" i="1"/>
  <c r="AE653" i="1"/>
  <c r="AE650" i="1"/>
  <c r="AE839" i="1"/>
  <c r="AE797" i="1"/>
  <c r="AE743" i="1"/>
  <c r="AE736" i="1"/>
  <c r="AE631" i="1"/>
  <c r="AE629" i="1"/>
  <c r="AE735" i="1"/>
  <c r="AE702" i="1"/>
  <c r="AE699" i="1"/>
  <c r="AE657" i="1"/>
  <c r="AE651" i="1"/>
  <c r="AE627" i="1"/>
  <c r="AE608" i="1"/>
  <c r="AE599" i="1"/>
  <c r="AE596" i="1"/>
  <c r="AE593" i="1"/>
  <c r="AE590" i="1"/>
  <c r="AE583" i="1"/>
  <c r="AE581" i="1"/>
  <c r="AE566" i="1"/>
  <c r="AE551" i="1"/>
  <c r="AE549" i="1"/>
  <c r="AE536" i="1"/>
  <c r="AE532" i="1"/>
  <c r="AE528" i="1"/>
  <c r="AE524" i="1"/>
  <c r="AE520" i="1"/>
  <c r="AE516" i="1"/>
  <c r="AE512" i="1"/>
  <c r="AE508" i="1"/>
  <c r="AE504" i="1"/>
  <c r="AE500" i="1"/>
  <c r="AE496" i="1"/>
  <c r="AE492" i="1"/>
  <c r="AE488" i="1"/>
  <c r="AE484" i="1"/>
  <c r="AE480" i="1"/>
  <c r="AE476" i="1"/>
  <c r="AE472" i="1"/>
  <c r="AE647" i="1"/>
  <c r="AE623" i="1"/>
  <c r="AE612" i="1"/>
  <c r="AE606" i="1"/>
  <c r="AE603" i="1"/>
  <c r="AE600" i="1"/>
  <c r="AE597" i="1"/>
  <c r="AE594" i="1"/>
  <c r="AE578" i="1"/>
  <c r="AE563" i="1"/>
  <c r="AE561" i="1"/>
  <c r="AE546" i="1"/>
  <c r="AE719" i="1"/>
  <c r="AE712" i="1"/>
  <c r="AE705" i="1"/>
  <c r="AE689" i="1"/>
  <c r="AE635" i="1"/>
  <c r="AE569" i="1"/>
  <c r="AE562" i="1"/>
  <c r="AE542" i="1"/>
  <c r="AE523" i="1"/>
  <c r="AE507" i="1"/>
  <c r="AE490" i="1"/>
  <c r="AE475" i="1"/>
  <c r="AE473" i="1"/>
  <c r="AE762" i="1"/>
  <c r="AE643" i="1"/>
  <c r="AE625" i="1"/>
  <c r="AE624" i="1"/>
  <c r="AE582" i="1"/>
  <c r="AE575" i="1"/>
  <c r="AE555" i="1"/>
  <c r="AE541" i="1"/>
  <c r="AE529" i="1"/>
  <c r="AE526" i="1"/>
  <c r="AE513" i="1"/>
  <c r="AE510" i="1"/>
  <c r="AE486" i="1"/>
  <c r="AE471" i="1"/>
  <c r="AE469" i="1"/>
  <c r="AE465" i="1"/>
  <c r="AE461" i="1"/>
  <c r="AE457" i="1"/>
  <c r="AE453" i="1"/>
  <c r="AE868" i="1"/>
  <c r="AE770" i="1"/>
  <c r="AE716" i="1"/>
  <c r="AE709" i="1"/>
  <c r="AE626" i="1"/>
  <c r="AE613" i="1"/>
  <c r="AE694" i="1"/>
  <c r="AE778" i="1"/>
  <c r="AE659" i="1"/>
  <c r="AE641" i="1"/>
  <c r="AE637" i="1"/>
  <c r="AE620" i="1"/>
  <c r="AE740" i="1"/>
  <c r="AE675" i="1"/>
  <c r="AE667" i="1"/>
  <c r="AE662" i="1"/>
  <c r="AE654" i="1"/>
  <c r="AE649" i="1"/>
  <c r="AE819" i="1"/>
  <c r="AE638" i="1"/>
  <c r="AE618" i="1"/>
  <c r="AE616" i="1"/>
  <c r="AE614" i="1"/>
  <c r="AE607" i="1"/>
  <c r="AE567" i="1"/>
  <c r="AE553" i="1"/>
  <c r="AE538" i="1"/>
  <c r="AE485" i="1"/>
  <c r="AE479" i="1"/>
  <c r="AE478" i="1"/>
  <c r="AE467" i="1"/>
  <c r="AE464" i="1"/>
  <c r="AE454" i="1"/>
  <c r="AE440" i="1"/>
  <c r="AE438" i="1"/>
  <c r="AE423" i="1"/>
  <c r="AE421" i="1"/>
  <c r="AE408" i="1"/>
  <c r="AE406" i="1"/>
  <c r="AE681" i="1"/>
  <c r="AE610" i="1"/>
  <c r="AE592" i="1"/>
  <c r="AE588" i="1"/>
  <c r="AE634" i="1"/>
  <c r="AE622" i="1"/>
  <c r="AE605" i="1"/>
  <c r="AE686" i="1"/>
  <c r="AE673" i="1"/>
  <c r="AE678" i="1"/>
  <c r="AE665" i="1"/>
  <c r="AE633" i="1"/>
  <c r="AE615" i="1"/>
  <c r="AE611" i="1"/>
  <c r="AE598" i="1"/>
  <c r="AE585" i="1"/>
  <c r="AE570" i="1"/>
  <c r="AE744" i="1"/>
  <c r="AE691" i="1"/>
  <c r="AE646" i="1"/>
  <c r="AE628" i="1"/>
  <c r="AE621" i="1"/>
  <c r="AE586" i="1"/>
  <c r="AE579" i="1"/>
  <c r="AE571" i="1"/>
  <c r="AE557" i="1"/>
  <c r="AE535" i="1"/>
  <c r="AE531" i="1"/>
  <c r="AE527" i="1"/>
  <c r="AE481" i="1"/>
  <c r="AE474" i="1"/>
  <c r="AE450" i="1"/>
  <c r="AE435" i="1"/>
  <c r="AE433" i="1"/>
  <c r="AE420" i="1"/>
  <c r="AE418" i="1"/>
  <c r="AE403" i="1"/>
  <c r="AE401" i="1"/>
  <c r="AE396" i="1"/>
  <c r="AE392" i="1"/>
  <c r="AE388" i="1"/>
  <c r="AE384" i="1"/>
  <c r="AE380" i="1"/>
  <c r="AE376" i="1"/>
  <c r="AE372" i="1"/>
  <c r="AE368" i="1"/>
  <c r="AE364" i="1"/>
  <c r="AE360" i="1"/>
  <c r="AE739" i="1"/>
  <c r="AE683" i="1"/>
  <c r="AE670" i="1"/>
  <c r="AE609" i="1"/>
  <c r="AE573" i="1"/>
  <c r="AE565" i="1"/>
  <c r="AE558" i="1"/>
  <c r="AE550" i="1"/>
  <c r="AE543" i="1"/>
  <c r="AE534" i="1"/>
  <c r="AE533" i="1"/>
  <c r="AE530" i="1"/>
  <c r="AE494" i="1"/>
  <c r="AE493" i="1"/>
  <c r="AE487" i="1"/>
  <c r="AE468" i="1"/>
  <c r="AE458" i="1"/>
  <c r="AE455" i="1"/>
  <c r="AE452" i="1"/>
  <c r="AE448" i="1"/>
  <c r="AE446" i="1"/>
  <c r="AE431" i="1"/>
  <c r="AE429" i="1"/>
  <c r="AE416" i="1"/>
  <c r="AE414" i="1"/>
  <c r="AE399" i="1"/>
  <c r="AE545" i="1"/>
  <c r="AE505" i="1"/>
  <c r="AE463" i="1"/>
  <c r="AE430" i="1"/>
  <c r="AE428" i="1"/>
  <c r="AE405" i="1"/>
  <c r="AE393" i="1"/>
  <c r="AE383" i="1"/>
  <c r="AE382" i="1"/>
  <c r="AE361" i="1"/>
  <c r="AE357" i="1"/>
  <c r="AE348" i="1"/>
  <c r="AE346" i="1"/>
  <c r="AE332" i="1"/>
  <c r="AE328" i="1"/>
  <c r="AE324" i="1"/>
  <c r="AE320" i="1"/>
  <c r="AE316" i="1"/>
  <c r="AF316" i="1"/>
  <c r="AE312" i="1"/>
  <c r="AE308" i="1"/>
  <c r="AE304" i="1"/>
  <c r="AE300" i="1"/>
  <c r="AE296" i="1"/>
  <c r="AE292" i="1"/>
  <c r="AE288" i="1"/>
  <c r="AE284" i="1"/>
  <c r="AE280" i="1"/>
  <c r="AE276" i="1"/>
  <c r="AE272" i="1"/>
  <c r="AF272" i="1"/>
  <c r="AE268" i="1"/>
  <c r="AF268" i="1"/>
  <c r="AE264" i="1"/>
  <c r="AE260" i="1"/>
  <c r="AE256" i="1"/>
  <c r="AE252" i="1"/>
  <c r="AF252" i="1"/>
  <c r="AE248" i="1"/>
  <c r="AE244" i="1"/>
  <c r="AE240" i="1"/>
  <c r="AE236" i="1"/>
  <c r="AE232" i="1"/>
  <c r="AE228" i="1"/>
  <c r="AE224" i="1"/>
  <c r="AE220" i="1"/>
  <c r="AE216" i="1"/>
  <c r="AE212" i="1"/>
  <c r="AE208" i="1"/>
  <c r="AE204" i="1"/>
  <c r="AE200" i="1"/>
  <c r="AE196" i="1"/>
  <c r="AE192" i="1"/>
  <c r="AE188" i="1"/>
  <c r="AE184" i="1"/>
  <c r="AE180" i="1"/>
  <c r="AE176" i="1"/>
  <c r="AE172" i="1"/>
  <c r="AE168" i="1"/>
  <c r="AE164" i="1"/>
  <c r="AE160" i="1"/>
  <c r="AE156" i="1"/>
  <c r="AE152" i="1"/>
  <c r="AE148" i="1"/>
  <c r="AE144" i="1"/>
  <c r="AE140" i="1"/>
  <c r="AE136" i="1"/>
  <c r="AE132" i="1"/>
  <c r="AE128" i="1"/>
  <c r="AF128" i="1"/>
  <c r="AE124" i="1"/>
  <c r="AE120" i="1"/>
  <c r="AE116" i="1"/>
  <c r="AE112" i="1"/>
  <c r="AE108" i="1"/>
  <c r="AE104" i="1"/>
  <c r="AE99" i="1"/>
  <c r="AE95" i="1"/>
  <c r="AE90" i="1"/>
  <c r="AE86" i="1"/>
  <c r="AE82" i="1"/>
  <c r="AE78" i="1"/>
  <c r="AE74" i="1"/>
  <c r="AE70" i="1"/>
  <c r="AE630" i="1"/>
  <c r="AE595" i="1"/>
  <c r="AE554" i="1"/>
  <c r="AE518" i="1"/>
  <c r="AE503" i="1"/>
  <c r="AE483" i="1"/>
  <c r="AE434" i="1"/>
  <c r="AE432" i="1"/>
  <c r="AE410" i="1"/>
  <c r="AE409" i="1"/>
  <c r="AE407" i="1"/>
  <c r="AE381" i="1"/>
  <c r="AE371" i="1"/>
  <c r="AE370" i="1"/>
  <c r="AE344" i="1"/>
  <c r="AE342" i="1"/>
  <c r="AE591" i="1"/>
  <c r="AE539" i="1"/>
  <c r="AE521" i="1"/>
  <c r="AE601" i="1"/>
  <c r="AE537" i="1"/>
  <c r="AE574" i="1"/>
  <c r="AE559" i="1"/>
  <c r="AE509" i="1"/>
  <c r="AE501" i="1"/>
  <c r="AE495" i="1"/>
  <c r="AE697" i="1"/>
  <c r="AE577" i="1"/>
  <c r="AE525" i="1"/>
  <c r="AE517" i="1"/>
  <c r="AE489" i="1"/>
  <c r="AE482" i="1"/>
  <c r="AE449" i="1"/>
  <c r="AE447" i="1"/>
  <c r="AE425" i="1"/>
  <c r="AE422" i="1"/>
  <c r="AE402" i="1"/>
  <c r="AE400" i="1"/>
  <c r="AE385" i="1"/>
  <c r="AE375" i="1"/>
  <c r="AE374" i="1"/>
  <c r="AE341" i="1"/>
  <c r="AE339" i="1"/>
  <c r="AE331" i="1"/>
  <c r="AE327" i="1"/>
  <c r="AE323" i="1"/>
  <c r="AE319" i="1"/>
  <c r="AE315" i="1"/>
  <c r="AE311" i="1"/>
  <c r="AE307" i="1"/>
  <c r="AE303" i="1"/>
  <c r="AE299" i="1"/>
  <c r="AE295" i="1"/>
  <c r="AE291" i="1"/>
  <c r="AE287" i="1"/>
  <c r="AE283" i="1"/>
  <c r="AE279" i="1"/>
  <c r="AE275" i="1"/>
  <c r="AE271" i="1"/>
  <c r="AE267" i="1"/>
  <c r="AE263" i="1"/>
  <c r="AE259" i="1"/>
  <c r="AE255" i="1"/>
  <c r="AE251" i="1"/>
  <c r="AE247" i="1"/>
  <c r="AE243" i="1"/>
  <c r="AE239" i="1"/>
  <c r="AE235" i="1"/>
  <c r="AE231" i="1"/>
  <c r="AE227" i="1"/>
  <c r="AE223" i="1"/>
  <c r="AE219" i="1"/>
  <c r="AE215" i="1"/>
  <c r="AF215" i="1"/>
  <c r="AE211" i="1"/>
  <c r="AE207" i="1"/>
  <c r="AF207" i="1"/>
  <c r="AE203" i="1"/>
  <c r="AE199" i="1"/>
  <c r="AE195" i="1"/>
  <c r="AE191" i="1"/>
  <c r="AE187" i="1"/>
  <c r="AE183" i="1"/>
  <c r="AE179" i="1"/>
  <c r="AE175" i="1"/>
  <c r="AE171" i="1"/>
  <c r="AE167" i="1"/>
  <c r="AE163" i="1"/>
  <c r="AE159" i="1"/>
  <c r="AE155" i="1"/>
  <c r="AE151" i="1"/>
  <c r="AE147" i="1"/>
  <c r="AF147" i="1"/>
  <c r="AE143" i="1"/>
  <c r="AE139" i="1"/>
  <c r="AE135" i="1"/>
  <c r="AE131" i="1"/>
  <c r="AE127" i="1"/>
  <c r="AF127" i="1"/>
  <c r="AE123" i="1"/>
  <c r="AE119" i="1"/>
  <c r="AE115" i="1"/>
  <c r="AE111" i="1"/>
  <c r="AE107" i="1"/>
  <c r="AE102" i="1"/>
  <c r="AE98" i="1"/>
  <c r="AE94" i="1"/>
  <c r="AE89" i="1"/>
  <c r="AE85" i="1"/>
  <c r="AF85" i="1"/>
  <c r="AE81" i="1"/>
  <c r="AE77" i="1"/>
  <c r="AE73" i="1"/>
  <c r="AE69" i="1"/>
  <c r="AE497" i="1"/>
  <c r="AE491" i="1"/>
  <c r="AE398" i="1"/>
  <c r="AE395" i="1"/>
  <c r="AE389" i="1"/>
  <c r="AE373" i="1"/>
  <c r="AE355" i="1"/>
  <c r="AE340" i="1"/>
  <c r="AE337" i="1"/>
  <c r="AE514" i="1"/>
  <c r="AE459" i="1"/>
  <c r="AE443" i="1"/>
  <c r="AE522" i="1"/>
  <c r="AE451" i="1"/>
  <c r="AE441" i="1"/>
  <c r="AE426" i="1"/>
  <c r="AE477" i="1"/>
  <c r="AE499" i="1"/>
  <c r="AE470" i="1"/>
  <c r="AE466" i="1"/>
  <c r="AE444" i="1"/>
  <c r="AE439" i="1"/>
  <c r="AE424" i="1"/>
  <c r="AE417" i="1"/>
  <c r="AE412" i="1"/>
  <c r="AE462" i="1"/>
  <c r="AE460" i="1"/>
  <c r="AE442" i="1"/>
  <c r="AE437" i="1"/>
  <c r="AE427" i="1"/>
  <c r="AE397" i="1"/>
  <c r="AE394" i="1"/>
  <c r="AE391" i="1"/>
  <c r="AE369" i="1"/>
  <c r="AE359" i="1"/>
  <c r="AE353" i="1"/>
  <c r="AE352" i="1"/>
  <c r="AE326" i="1"/>
  <c r="AE325" i="1"/>
  <c r="AE294" i="1"/>
  <c r="AE293" i="1"/>
  <c r="AE262" i="1"/>
  <c r="AE261" i="1"/>
  <c r="AE230" i="1"/>
  <c r="AE229" i="1"/>
  <c r="AE221" i="1"/>
  <c r="AE218" i="1"/>
  <c r="AE205" i="1"/>
  <c r="AE202" i="1"/>
  <c r="AE189" i="1"/>
  <c r="AE186" i="1"/>
  <c r="AE173" i="1"/>
  <c r="AE170" i="1"/>
  <c r="AE157" i="1"/>
  <c r="AE154" i="1"/>
  <c r="AE141" i="1"/>
  <c r="AE138" i="1"/>
  <c r="AE125" i="1"/>
  <c r="AE122" i="1"/>
  <c r="AE109" i="1"/>
  <c r="AE106" i="1"/>
  <c r="AE91" i="1"/>
  <c r="AE88" i="1"/>
  <c r="AE75" i="1"/>
  <c r="AE72" i="1"/>
  <c r="AE589" i="1"/>
  <c r="AE511" i="1"/>
  <c r="AE498" i="1"/>
  <c r="AE456" i="1"/>
  <c r="AE415" i="1"/>
  <c r="V6" i="1"/>
  <c r="AE11" i="1"/>
  <c r="AB12" i="1"/>
  <c r="V14" i="1"/>
  <c r="AE17" i="1"/>
  <c r="AS18" i="1"/>
  <c r="AX18" i="1"/>
  <c r="V19" i="1"/>
  <c r="AE24" i="1"/>
  <c r="AB25" i="1"/>
  <c r="AF25" i="1"/>
  <c r="AS26" i="1"/>
  <c r="AX26" i="1"/>
  <c r="V27" i="1"/>
  <c r="Z27" i="1"/>
  <c r="AG27" i="1"/>
  <c r="AE30" i="1"/>
  <c r="AE34" i="1"/>
  <c r="AE38" i="1"/>
  <c r="AE42" i="1"/>
  <c r="AE46" i="1"/>
  <c r="AE50" i="1"/>
  <c r="AE54" i="1"/>
  <c r="AE58" i="1"/>
  <c r="AB63" i="1"/>
  <c r="V68" i="1"/>
  <c r="AE68" i="1"/>
  <c r="V79" i="1"/>
  <c r="AB82" i="1"/>
  <c r="AF82" i="1"/>
  <c r="AB83" i="1"/>
  <c r="AE87" i="1"/>
  <c r="AB89" i="1"/>
  <c r="AB97" i="1"/>
  <c r="V100" i="1"/>
  <c r="AB105" i="1"/>
  <c r="AE110" i="1"/>
  <c r="AB111" i="1"/>
  <c r="AB118" i="1"/>
  <c r="V121" i="1"/>
  <c r="V122" i="1"/>
  <c r="AB125" i="1"/>
  <c r="V128" i="1"/>
  <c r="AE130" i="1"/>
  <c r="AB131" i="1"/>
  <c r="V135" i="1"/>
  <c r="AB138" i="1"/>
  <c r="V142" i="1"/>
  <c r="AB145" i="1"/>
  <c r="V148" i="1"/>
  <c r="AE150" i="1"/>
  <c r="AB151" i="1"/>
  <c r="AB152" i="1"/>
  <c r="V155" i="1"/>
  <c r="V162" i="1"/>
  <c r="V168" i="1"/>
  <c r="AB172" i="1"/>
  <c r="AF172" i="1"/>
  <c r="V175" i="1"/>
  <c r="AE177" i="1"/>
  <c r="V182" i="1"/>
  <c r="V188" i="1"/>
  <c r="V189" i="1"/>
  <c r="AB192" i="1"/>
  <c r="AE197" i="1"/>
  <c r="V209" i="1"/>
  <c r="AB212" i="1"/>
  <c r="AB213" i="1"/>
  <c r="AE217" i="1"/>
  <c r="AB219" i="1"/>
  <c r="V223" i="1"/>
  <c r="V225" i="1"/>
  <c r="AE238" i="1"/>
  <c r="V246" i="1"/>
  <c r="V247" i="1"/>
  <c r="AB256" i="1"/>
  <c r="AB277" i="1"/>
  <c r="AB278" i="1"/>
  <c r="AB280" i="1"/>
  <c r="AE285" i="1"/>
  <c r="V293" i="1"/>
  <c r="AB301" i="1"/>
  <c r="AB302" i="1"/>
  <c r="AB304" i="1"/>
  <c r="AE306" i="1"/>
  <c r="AE309" i="1"/>
  <c r="V314" i="1"/>
  <c r="V315" i="1"/>
  <c r="V317" i="1"/>
  <c r="AB325" i="1"/>
  <c r="AB326" i="1"/>
  <c r="AE330" i="1"/>
  <c r="AE333" i="1"/>
  <c r="V335" i="1"/>
  <c r="AE351" i="1"/>
  <c r="AB354" i="1"/>
  <c r="V367" i="1"/>
  <c r="V395" i="1"/>
  <c r="V402" i="1"/>
  <c r="V405" i="1"/>
  <c r="AE436" i="1"/>
  <c r="V524" i="1"/>
  <c r="AE378" i="1"/>
  <c r="AB410" i="1"/>
  <c r="AE419" i="1"/>
  <c r="AE445" i="1"/>
  <c r="AB369" i="1"/>
  <c r="V386" i="1"/>
  <c r="V462" i="1"/>
  <c r="AE367" i="1"/>
  <c r="V370" i="1"/>
  <c r="AE390" i="1"/>
  <c r="AE411" i="1"/>
  <c r="V425" i="1"/>
  <c r="AE502" i="1"/>
  <c r="AE547" i="1"/>
  <c r="AB393" i="1"/>
  <c r="V398" i="1"/>
  <c r="AE506" i="1"/>
  <c r="AB1014" i="1"/>
  <c r="AB1010" i="1"/>
  <c r="AB1006" i="1"/>
  <c r="AB1002" i="1"/>
  <c r="AB998" i="1"/>
  <c r="AB994" i="1"/>
  <c r="AB1003" i="1"/>
  <c r="AB1009" i="1"/>
  <c r="AB993" i="1"/>
  <c r="AB987" i="1"/>
  <c r="AB985" i="1"/>
  <c r="AB972" i="1"/>
  <c r="AB970" i="1"/>
  <c r="AB960" i="1"/>
  <c r="AB1011" i="1"/>
  <c r="AB1008" i="1"/>
  <c r="AB995" i="1"/>
  <c r="AB1001" i="1"/>
  <c r="AB988" i="1"/>
  <c r="AB986" i="1"/>
  <c r="AB971" i="1"/>
  <c r="AB969" i="1"/>
  <c r="AB1015" i="1"/>
  <c r="AB1012" i="1"/>
  <c r="AB999" i="1"/>
  <c r="AB980" i="1"/>
  <c r="AB973" i="1"/>
  <c r="AB959" i="1"/>
  <c r="AB956" i="1"/>
  <c r="AB952" i="1"/>
  <c r="AB948" i="1"/>
  <c r="AB944" i="1"/>
  <c r="AB940" i="1"/>
  <c r="AB979" i="1"/>
  <c r="AB963" i="1"/>
  <c r="AB996" i="1"/>
  <c r="AB990" i="1"/>
  <c r="AB983" i="1"/>
  <c r="AB965" i="1"/>
  <c r="AB1005" i="1"/>
  <c r="AB997" i="1"/>
  <c r="AB989" i="1"/>
  <c r="AB982" i="1"/>
  <c r="AB976" i="1"/>
  <c r="AB1000" i="1"/>
  <c r="AB958" i="1"/>
  <c r="AB957" i="1"/>
  <c r="AB947" i="1"/>
  <c r="AB935" i="1"/>
  <c r="AB931" i="1"/>
  <c r="AB927" i="1"/>
  <c r="AB923" i="1"/>
  <c r="AB1007" i="1"/>
  <c r="AB1004" i="1"/>
  <c r="AB992" i="1"/>
  <c r="AB978" i="1"/>
  <c r="AB966" i="1"/>
  <c r="AB937" i="1"/>
  <c r="AB933" i="1"/>
  <c r="AB929" i="1"/>
  <c r="AB925" i="1"/>
  <c r="AB921" i="1"/>
  <c r="AB951" i="1"/>
  <c r="AB936" i="1"/>
  <c r="AB916" i="1"/>
  <c r="AB912" i="1"/>
  <c r="AB908" i="1"/>
  <c r="AB904" i="1"/>
  <c r="AB900" i="1"/>
  <c r="AB896" i="1"/>
  <c r="AB892" i="1"/>
  <c r="AB984" i="1"/>
  <c r="AB981" i="1"/>
  <c r="AB961" i="1"/>
  <c r="AB946" i="1"/>
  <c r="AB926" i="1"/>
  <c r="AB920" i="1"/>
  <c r="AB964" i="1"/>
  <c r="AB962" i="1"/>
  <c r="AB942" i="1"/>
  <c r="AB941" i="1"/>
  <c r="AB939" i="1"/>
  <c r="AB938" i="1"/>
  <c r="AB928" i="1"/>
  <c r="AB918" i="1"/>
  <c r="AB991" i="1"/>
  <c r="AB977" i="1"/>
  <c r="AB954" i="1"/>
  <c r="AB949" i="1"/>
  <c r="AB943" i="1"/>
  <c r="AB934" i="1"/>
  <c r="AB1013" i="1"/>
  <c r="AB967" i="1"/>
  <c r="AB932" i="1"/>
  <c r="AB911" i="1"/>
  <c r="AB890" i="1"/>
  <c r="AB876" i="1"/>
  <c r="AB874" i="1"/>
  <c r="AB859" i="1"/>
  <c r="AB910" i="1"/>
  <c r="AB909" i="1"/>
  <c r="AB899" i="1"/>
  <c r="AB883" i="1"/>
  <c r="AB880" i="1"/>
  <c r="AB872" i="1"/>
  <c r="AB870" i="1"/>
  <c r="AB857" i="1"/>
  <c r="AB853" i="1"/>
  <c r="AB849" i="1"/>
  <c r="AB845" i="1"/>
  <c r="AB841" i="1"/>
  <c r="AB837" i="1"/>
  <c r="AB833" i="1"/>
  <c r="AB829" i="1"/>
  <c r="AB825" i="1"/>
  <c r="AB924" i="1"/>
  <c r="AB930" i="1"/>
  <c r="AB907" i="1"/>
  <c r="AB917" i="1"/>
  <c r="AB906" i="1"/>
  <c r="AB905" i="1"/>
  <c r="AB895" i="1"/>
  <c r="AB885" i="1"/>
  <c r="AB882" i="1"/>
  <c r="AB875" i="1"/>
  <c r="AB873" i="1"/>
  <c r="AB860" i="1"/>
  <c r="AB858" i="1"/>
  <c r="AB968" i="1"/>
  <c r="AB945" i="1"/>
  <c r="AB922" i="1"/>
  <c r="AB902" i="1"/>
  <c r="AB891" i="1"/>
  <c r="AB898" i="1"/>
  <c r="AB887" i="1"/>
  <c r="AB869" i="1"/>
  <c r="AB868" i="1"/>
  <c r="AB867" i="1"/>
  <c r="AB844" i="1"/>
  <c r="AB950" i="1"/>
  <c r="AB894" i="1"/>
  <c r="AB888" i="1"/>
  <c r="AB871" i="1"/>
  <c r="AB852" i="1"/>
  <c r="AB851" i="1"/>
  <c r="AB834" i="1"/>
  <c r="AB974" i="1"/>
  <c r="AB901" i="1"/>
  <c r="AB877" i="1"/>
  <c r="AB862" i="1"/>
  <c r="AB839" i="1"/>
  <c r="AB838" i="1"/>
  <c r="AB828" i="1"/>
  <c r="AB827" i="1"/>
  <c r="AB913" i="1"/>
  <c r="AB854" i="1"/>
  <c r="AB848" i="1"/>
  <c r="AB823" i="1"/>
  <c r="AB819" i="1"/>
  <c r="AB815" i="1"/>
  <c r="AB811" i="1"/>
  <c r="AB807" i="1"/>
  <c r="AB803" i="1"/>
  <c r="AB799" i="1"/>
  <c r="AB795" i="1"/>
  <c r="AB791" i="1"/>
  <c r="AB787" i="1"/>
  <c r="AB783" i="1"/>
  <c r="AB779" i="1"/>
  <c r="AB775" i="1"/>
  <c r="AB771" i="1"/>
  <c r="AB767" i="1"/>
  <c r="AB763" i="1"/>
  <c r="AB915" i="1"/>
  <c r="AB893" i="1"/>
  <c r="AB863" i="1"/>
  <c r="AB846" i="1"/>
  <c r="AB836" i="1"/>
  <c r="AB919" i="1"/>
  <c r="AB866" i="1"/>
  <c r="AB861" i="1"/>
  <c r="AB842" i="1"/>
  <c r="AB830" i="1"/>
  <c r="AB821" i="1"/>
  <c r="AB817" i="1"/>
  <c r="AB813" i="1"/>
  <c r="AB809" i="1"/>
  <c r="AB805" i="1"/>
  <c r="AB801" i="1"/>
  <c r="AB797" i="1"/>
  <c r="AB793" i="1"/>
  <c r="AB789" i="1"/>
  <c r="AB785" i="1"/>
  <c r="AB781" i="1"/>
  <c r="AB777" i="1"/>
  <c r="AB773" i="1"/>
  <c r="AB769" i="1"/>
  <c r="AB765" i="1"/>
  <c r="AB884" i="1"/>
  <c r="AB840" i="1"/>
  <c r="AB826" i="1"/>
  <c r="AB818" i="1"/>
  <c r="AB796" i="1"/>
  <c r="AB786" i="1"/>
  <c r="AB764" i="1"/>
  <c r="AB835" i="1"/>
  <c r="AB816" i="1"/>
  <c r="AB806" i="1"/>
  <c r="AB784" i="1"/>
  <c r="AB774" i="1"/>
  <c r="AB761" i="1"/>
  <c r="AB757" i="1"/>
  <c r="AB753" i="1"/>
  <c r="AB749" i="1"/>
  <c r="AB745" i="1"/>
  <c r="AB741" i="1"/>
  <c r="AB737" i="1"/>
  <c r="AB733" i="1"/>
  <c r="AB729" i="1"/>
  <c r="AB955" i="1"/>
  <c r="AB903" i="1"/>
  <c r="AB889" i="1"/>
  <c r="AB843" i="1"/>
  <c r="AB832" i="1"/>
  <c r="AB820" i="1"/>
  <c r="AB810" i="1"/>
  <c r="AB788" i="1"/>
  <c r="AB778" i="1"/>
  <c r="AB975" i="1"/>
  <c r="AB878" i="1"/>
  <c r="AB856" i="1"/>
  <c r="AB822" i="1"/>
  <c r="AB800" i="1"/>
  <c r="AB794" i="1"/>
  <c r="AB772" i="1"/>
  <c r="AB752" i="1"/>
  <c r="AB731" i="1"/>
  <c r="AB730" i="1"/>
  <c r="AB712" i="1"/>
  <c r="AB710" i="1"/>
  <c r="AB804" i="1"/>
  <c r="AB751" i="1"/>
  <c r="AB750" i="1"/>
  <c r="AB740" i="1"/>
  <c r="AB724" i="1"/>
  <c r="AB721" i="1"/>
  <c r="AB708" i="1"/>
  <c r="AB706" i="1"/>
  <c r="AB703" i="1"/>
  <c r="AB699" i="1"/>
  <c r="AB695" i="1"/>
  <c r="AB691" i="1"/>
  <c r="AB687" i="1"/>
  <c r="AB683" i="1"/>
  <c r="AB679" i="1"/>
  <c r="AB675" i="1"/>
  <c r="AB671" i="1"/>
  <c r="AB667" i="1"/>
  <c r="AB663" i="1"/>
  <c r="AB659" i="1"/>
  <c r="AB655" i="1"/>
  <c r="AB651" i="1"/>
  <c r="AB647" i="1"/>
  <c r="AB643" i="1"/>
  <c r="AB639" i="1"/>
  <c r="AB635" i="1"/>
  <c r="AB631" i="1"/>
  <c r="AB627" i="1"/>
  <c r="AB623" i="1"/>
  <c r="AB619" i="1"/>
  <c r="AB615" i="1"/>
  <c r="AB611" i="1"/>
  <c r="AB607" i="1"/>
  <c r="AB603" i="1"/>
  <c r="AB599" i="1"/>
  <c r="AB595" i="1"/>
  <c r="AB591" i="1"/>
  <c r="AB587" i="1"/>
  <c r="AB850" i="1"/>
  <c r="AB865" i="1"/>
  <c r="AB855" i="1"/>
  <c r="AB814" i="1"/>
  <c r="AB798" i="1"/>
  <c r="AB792" i="1"/>
  <c r="AB776" i="1"/>
  <c r="AB759" i="1"/>
  <c r="AB758" i="1"/>
  <c r="AB748" i="1"/>
  <c r="AB953" i="1"/>
  <c r="AB897" i="1"/>
  <c r="AB881" i="1"/>
  <c r="AB831" i="1"/>
  <c r="AB808" i="1"/>
  <c r="AB886" i="1"/>
  <c r="AB879" i="1"/>
  <c r="AB864" i="1"/>
  <c r="AB802" i="1"/>
  <c r="AB780" i="1"/>
  <c r="AB756" i="1"/>
  <c r="AB824" i="1"/>
  <c r="AB812" i="1"/>
  <c r="AB755" i="1"/>
  <c r="AB754" i="1"/>
  <c r="AB744" i="1"/>
  <c r="AB762" i="1"/>
  <c r="AB709" i="1"/>
  <c r="AB629" i="1"/>
  <c r="AB614" i="1"/>
  <c r="AB612" i="1"/>
  <c r="AB597" i="1"/>
  <c r="AB914" i="1"/>
  <c r="AB747" i="1"/>
  <c r="AB716" i="1"/>
  <c r="AB715" i="1"/>
  <c r="AB700" i="1"/>
  <c r="AB697" i="1"/>
  <c r="AB694" i="1"/>
  <c r="AB746" i="1"/>
  <c r="AB728" i="1"/>
  <c r="AB720" i="1"/>
  <c r="AB719" i="1"/>
  <c r="AB735" i="1"/>
  <c r="AB732" i="1"/>
  <c r="AB705" i="1"/>
  <c r="AB702" i="1"/>
  <c r="AB692" i="1"/>
  <c r="AB689" i="1"/>
  <c r="AB686" i="1"/>
  <c r="AB676" i="1"/>
  <c r="AB673" i="1"/>
  <c r="AB670" i="1"/>
  <c r="AB660" i="1"/>
  <c r="AB657" i="1"/>
  <c r="AB654" i="1"/>
  <c r="AB644" i="1"/>
  <c r="AB641" i="1"/>
  <c r="AB638" i="1"/>
  <c r="AB626" i="1"/>
  <c r="AB624" i="1"/>
  <c r="AB742" i="1"/>
  <c r="AB725" i="1"/>
  <c r="AB723" i="1"/>
  <c r="AB684" i="1"/>
  <c r="AB678" i="1"/>
  <c r="AB661" i="1"/>
  <c r="AB656" i="1"/>
  <c r="AB650" i="1"/>
  <c r="AB622" i="1"/>
  <c r="AB594" i="1"/>
  <c r="AB588" i="1"/>
  <c r="AB578" i="1"/>
  <c r="AB576" i="1"/>
  <c r="AB561" i="1"/>
  <c r="AB559" i="1"/>
  <c r="AB546" i="1"/>
  <c r="AB544" i="1"/>
  <c r="AB847" i="1"/>
  <c r="AB713" i="1"/>
  <c r="AB665" i="1"/>
  <c r="AB640" i="1"/>
  <c r="AB637" i="1"/>
  <c r="AB634" i="1"/>
  <c r="AB601" i="1"/>
  <c r="AB598" i="1"/>
  <c r="AB592" i="1"/>
  <c r="AB589" i="1"/>
  <c r="AB573" i="1"/>
  <c r="AB571" i="1"/>
  <c r="AB558" i="1"/>
  <c r="AB556" i="1"/>
  <c r="AB541" i="1"/>
  <c r="AB539" i="1"/>
  <c r="AB533" i="1"/>
  <c r="AB529" i="1"/>
  <c r="AB525" i="1"/>
  <c r="AB521" i="1"/>
  <c r="AB517" i="1"/>
  <c r="AB513" i="1"/>
  <c r="AB509" i="1"/>
  <c r="AB505" i="1"/>
  <c r="AB501" i="1"/>
  <c r="AB743" i="1"/>
  <c r="AB738" i="1"/>
  <c r="AB727" i="1"/>
  <c r="AB693" i="1"/>
  <c r="AB668" i="1"/>
  <c r="AB646" i="1"/>
  <c r="AB642" i="1"/>
  <c r="AB584" i="1"/>
  <c r="AB564" i="1"/>
  <c r="AB557" i="1"/>
  <c r="AB537" i="1"/>
  <c r="AB527" i="1"/>
  <c r="AB524" i="1"/>
  <c r="AB511" i="1"/>
  <c r="AB508" i="1"/>
  <c r="AB485" i="1"/>
  <c r="AB483" i="1"/>
  <c r="AB470" i="1"/>
  <c r="AB467" i="1"/>
  <c r="AB463" i="1"/>
  <c r="AB459" i="1"/>
  <c r="AB455" i="1"/>
  <c r="AB451" i="1"/>
  <c r="AB447" i="1"/>
  <c r="AB443" i="1"/>
  <c r="AB439" i="1"/>
  <c r="AB435" i="1"/>
  <c r="AB431" i="1"/>
  <c r="AB427" i="1"/>
  <c r="AB423" i="1"/>
  <c r="AB419" i="1"/>
  <c r="AB415" i="1"/>
  <c r="AB411" i="1"/>
  <c r="AB407" i="1"/>
  <c r="AB403" i="1"/>
  <c r="AB399" i="1"/>
  <c r="AB782" i="1"/>
  <c r="AB734" i="1"/>
  <c r="AB701" i="1"/>
  <c r="AB681" i="1"/>
  <c r="AB630" i="1"/>
  <c r="AB583" i="1"/>
  <c r="AB577" i="1"/>
  <c r="AB570" i="1"/>
  <c r="AB563" i="1"/>
  <c r="AB550" i="1"/>
  <c r="AB543" i="1"/>
  <c r="AB530" i="1"/>
  <c r="AB514" i="1"/>
  <c r="AB498" i="1"/>
  <c r="AB496" i="1"/>
  <c r="AB481" i="1"/>
  <c r="AB479" i="1"/>
  <c r="AB714" i="1"/>
  <c r="AB707" i="1"/>
  <c r="AB770" i="1"/>
  <c r="AB760" i="1"/>
  <c r="AB726" i="1"/>
  <c r="AB666" i="1"/>
  <c r="AB658" i="1"/>
  <c r="AB653" i="1"/>
  <c r="AB636" i="1"/>
  <c r="AB768" i="1"/>
  <c r="AB718" i="1"/>
  <c r="AB711" i="1"/>
  <c r="AB696" i="1"/>
  <c r="AB682" i="1"/>
  <c r="AB674" i="1"/>
  <c r="AB669" i="1"/>
  <c r="AB648" i="1"/>
  <c r="AB617" i="1"/>
  <c r="AB608" i="1"/>
  <c r="AB790" i="1"/>
  <c r="AB736" i="1"/>
  <c r="AB704" i="1"/>
  <c r="AB698" i="1"/>
  <c r="AB690" i="1"/>
  <c r="AB685" i="1"/>
  <c r="AB677" i="1"/>
  <c r="AB672" i="1"/>
  <c r="AB664" i="1"/>
  <c r="AB688" i="1"/>
  <c r="AB662" i="1"/>
  <c r="AB649" i="1"/>
  <c r="AB632" i="1"/>
  <c r="AB625" i="1"/>
  <c r="AB580" i="1"/>
  <c r="AB565" i="1"/>
  <c r="AB551" i="1"/>
  <c r="AB534" i="1"/>
  <c r="AB487" i="1"/>
  <c r="AB480" i="1"/>
  <c r="AB474" i="1"/>
  <c r="AB473" i="1"/>
  <c r="AB450" i="1"/>
  <c r="AB448" i="1"/>
  <c r="AB433" i="1"/>
  <c r="AB418" i="1"/>
  <c r="AB416" i="1"/>
  <c r="AB401" i="1"/>
  <c r="AB396" i="1"/>
  <c r="AB392" i="1"/>
  <c r="AB388" i="1"/>
  <c r="AB384" i="1"/>
  <c r="AB380" i="1"/>
  <c r="AB376" i="1"/>
  <c r="AB372" i="1"/>
  <c r="AB368" i="1"/>
  <c r="AB364" i="1"/>
  <c r="AB360" i="1"/>
  <c r="AB356" i="1"/>
  <c r="AB352" i="1"/>
  <c r="AB348" i="1"/>
  <c r="AB344" i="1"/>
  <c r="AB340" i="1"/>
  <c r="AB336" i="1"/>
  <c r="AB722" i="1"/>
  <c r="AB620" i="1"/>
  <c r="AB618" i="1"/>
  <c r="AB616" i="1"/>
  <c r="AB581" i="1"/>
  <c r="AB574" i="1"/>
  <c r="AB567" i="1"/>
  <c r="AB566" i="1"/>
  <c r="AB680" i="1"/>
  <c r="AB610" i="1"/>
  <c r="AB604" i="1"/>
  <c r="AB605" i="1"/>
  <c r="AB593" i="1"/>
  <c r="AB717" i="1"/>
  <c r="AB652" i="1"/>
  <c r="AB633" i="1"/>
  <c r="AB613" i="1"/>
  <c r="AB549" i="1"/>
  <c r="AB542" i="1"/>
  <c r="AB523" i="1"/>
  <c r="AB520" i="1"/>
  <c r="AB519" i="1"/>
  <c r="AB516" i="1"/>
  <c r="AB515" i="1"/>
  <c r="AB512" i="1"/>
  <c r="AB476" i="1"/>
  <c r="AB475" i="1"/>
  <c r="AB469" i="1"/>
  <c r="AB466" i="1"/>
  <c r="AB456" i="1"/>
  <c r="AB453" i="1"/>
  <c r="AB445" i="1"/>
  <c r="AB430" i="1"/>
  <c r="AB428" i="1"/>
  <c r="AB413" i="1"/>
  <c r="AB398" i="1"/>
  <c r="AB766" i="1"/>
  <c r="AB645" i="1"/>
  <c r="AB628" i="1"/>
  <c r="AB621" i="1"/>
  <c r="AB606" i="1"/>
  <c r="AB602" i="1"/>
  <c r="AB585" i="1"/>
  <c r="AB526" i="1"/>
  <c r="AB522" i="1"/>
  <c r="AB518" i="1"/>
  <c r="AB495" i="1"/>
  <c r="AB489" i="1"/>
  <c r="AB488" i="1"/>
  <c r="AB482" i="1"/>
  <c r="AB441" i="1"/>
  <c r="AB426" i="1"/>
  <c r="AB424" i="1"/>
  <c r="AB409" i="1"/>
  <c r="AB395" i="1"/>
  <c r="AB391" i="1"/>
  <c r="AB387" i="1"/>
  <c r="AB383" i="1"/>
  <c r="AB379" i="1"/>
  <c r="AB375" i="1"/>
  <c r="AB371" i="1"/>
  <c r="AB367" i="1"/>
  <c r="AB363" i="1"/>
  <c r="AB359" i="1"/>
  <c r="AB355" i="1"/>
  <c r="AB582" i="1"/>
  <c r="AB579" i="1"/>
  <c r="AB538" i="1"/>
  <c r="AB536" i="1"/>
  <c r="AB528" i="1"/>
  <c r="AB493" i="1"/>
  <c r="AB486" i="1"/>
  <c r="AB468" i="1"/>
  <c r="AB462" i="1"/>
  <c r="AB425" i="1"/>
  <c r="AB400" i="1"/>
  <c r="AB386" i="1"/>
  <c r="AB385" i="1"/>
  <c r="AB358" i="1"/>
  <c r="AB343" i="1"/>
  <c r="AB341" i="1"/>
  <c r="AB739" i="1"/>
  <c r="AB560" i="1"/>
  <c r="AB547" i="1"/>
  <c r="AB531" i="1"/>
  <c r="AB510" i="1"/>
  <c r="AB502" i="1"/>
  <c r="AB472" i="1"/>
  <c r="AB457" i="1"/>
  <c r="AB452" i="1"/>
  <c r="AB449" i="1"/>
  <c r="AB429" i="1"/>
  <c r="AB405" i="1"/>
  <c r="AB404" i="1"/>
  <c r="AB402" i="1"/>
  <c r="AB374" i="1"/>
  <c r="AB373" i="1"/>
  <c r="AB339" i="1"/>
  <c r="AB337" i="1"/>
  <c r="AB331" i="1"/>
  <c r="AB327" i="1"/>
  <c r="AB323" i="1"/>
  <c r="AB319" i="1"/>
  <c r="AB315" i="1"/>
  <c r="AB311" i="1"/>
  <c r="AB307" i="1"/>
  <c r="AB303" i="1"/>
  <c r="AB299" i="1"/>
  <c r="AF299" i="1"/>
  <c r="AB295" i="1"/>
  <c r="AB291" i="1"/>
  <c r="AB287" i="1"/>
  <c r="AB283" i="1"/>
  <c r="AB279" i="1"/>
  <c r="AB275" i="1"/>
  <c r="AB271" i="1"/>
  <c r="AB267" i="1"/>
  <c r="AB263" i="1"/>
  <c r="AB259" i="1"/>
  <c r="AB255" i="1"/>
  <c r="AB251" i="1"/>
  <c r="AF251" i="1"/>
  <c r="AB247" i="1"/>
  <c r="AB243" i="1"/>
  <c r="AB239" i="1"/>
  <c r="AB235" i="1"/>
  <c r="AB231" i="1"/>
  <c r="AF231" i="1"/>
  <c r="AB227" i="1"/>
  <c r="AB223" i="1"/>
  <c r="AF223" i="1"/>
  <c r="AB575" i="1"/>
  <c r="AB572" i="1"/>
  <c r="AB569" i="1"/>
  <c r="AB545" i="1"/>
  <c r="AB500" i="1"/>
  <c r="AB497" i="1"/>
  <c r="AB494" i="1"/>
  <c r="AB609" i="1"/>
  <c r="AB562" i="1"/>
  <c r="AB554" i="1"/>
  <c r="AB552" i="1"/>
  <c r="AB532" i="1"/>
  <c r="AB590" i="1"/>
  <c r="AB568" i="1"/>
  <c r="AB548" i="1"/>
  <c r="AB600" i="1"/>
  <c r="AB586" i="1"/>
  <c r="AB555" i="1"/>
  <c r="AB504" i="1"/>
  <c r="AB471" i="1"/>
  <c r="AB461" i="1"/>
  <c r="AB444" i="1"/>
  <c r="AB442" i="1"/>
  <c r="AB420" i="1"/>
  <c r="AB417" i="1"/>
  <c r="AB378" i="1"/>
  <c r="AB377" i="1"/>
  <c r="AB351" i="1"/>
  <c r="AB349" i="1"/>
  <c r="AB506" i="1"/>
  <c r="AB440" i="1"/>
  <c r="AB408" i="1"/>
  <c r="AB382" i="1"/>
  <c r="AB366" i="1"/>
  <c r="AB335" i="1"/>
  <c r="AB478" i="1"/>
  <c r="AB465" i="1"/>
  <c r="AB491" i="1"/>
  <c r="AB438" i="1"/>
  <c r="AB540" i="1"/>
  <c r="AB484" i="1"/>
  <c r="AB446" i="1"/>
  <c r="AB596" i="1"/>
  <c r="AB553" i="1"/>
  <c r="AB477" i="1"/>
  <c r="AB464" i="1"/>
  <c r="AB414" i="1"/>
  <c r="AB503" i="1"/>
  <c r="AB499" i="1"/>
  <c r="AB490" i="1"/>
  <c r="AB458" i="1"/>
  <c r="AB434" i="1"/>
  <c r="AB412" i="1"/>
  <c r="AB390" i="1"/>
  <c r="AB381" i="1"/>
  <c r="AB365" i="1"/>
  <c r="AB362" i="1"/>
  <c r="AB350" i="1"/>
  <c r="AB347" i="1"/>
  <c r="AB329" i="1"/>
  <c r="AB328" i="1"/>
  <c r="AB318" i="1"/>
  <c r="AB297" i="1"/>
  <c r="AB296" i="1"/>
  <c r="AF296" i="1"/>
  <c r="AB286" i="1"/>
  <c r="AB265" i="1"/>
  <c r="AB264" i="1"/>
  <c r="AB254" i="1"/>
  <c r="AB233" i="1"/>
  <c r="AB232" i="1"/>
  <c r="AB222" i="1"/>
  <c r="AB206" i="1"/>
  <c r="AB190" i="1"/>
  <c r="AB174" i="1"/>
  <c r="AB158" i="1"/>
  <c r="AB142" i="1"/>
  <c r="AB126" i="1"/>
  <c r="AB110" i="1"/>
  <c r="AB93" i="1"/>
  <c r="AB76" i="1"/>
  <c r="AB65" i="1"/>
  <c r="AB535" i="1"/>
  <c r="AB507" i="1"/>
  <c r="AB492" i="1"/>
  <c r="AB460" i="1"/>
  <c r="AB437" i="1"/>
  <c r="AB432" i="1"/>
  <c r="AB422" i="1"/>
  <c r="AB397" i="1"/>
  <c r="AB394" i="1"/>
  <c r="V5" i="1"/>
  <c r="AE10" i="1"/>
  <c r="AB11" i="1"/>
  <c r="AF11" i="1"/>
  <c r="V13" i="1"/>
  <c r="AB17" i="1"/>
  <c r="AF17" i="1"/>
  <c r="V18" i="1"/>
  <c r="AE23" i="1"/>
  <c r="AB24" i="1"/>
  <c r="AF24" i="1"/>
  <c r="V26" i="1"/>
  <c r="AB30" i="1"/>
  <c r="AF30" i="1"/>
  <c r="V31" i="1"/>
  <c r="AB34" i="1"/>
  <c r="AF34" i="1"/>
  <c r="V35" i="1"/>
  <c r="AB38" i="1"/>
  <c r="V39" i="1"/>
  <c r="AB42" i="1"/>
  <c r="AF42" i="1"/>
  <c r="V43" i="1"/>
  <c r="AB46" i="1"/>
  <c r="AF46" i="1"/>
  <c r="V47" i="1"/>
  <c r="AB50" i="1"/>
  <c r="AF50" i="1"/>
  <c r="V51" i="1"/>
  <c r="AB54" i="1"/>
  <c r="V55" i="1"/>
  <c r="AB58" i="1"/>
  <c r="V59" i="1"/>
  <c r="AB66" i="1"/>
  <c r="AB68" i="1"/>
  <c r="AF68" i="1"/>
  <c r="AE71" i="1"/>
  <c r="AB73" i="1"/>
  <c r="AB80" i="1"/>
  <c r="V83" i="1"/>
  <c r="AB87" i="1"/>
  <c r="AE93" i="1"/>
  <c r="AB94" i="1"/>
  <c r="AB101" i="1"/>
  <c r="V105" i="1"/>
  <c r="V106" i="1"/>
  <c r="AB109" i="1"/>
  <c r="V112" i="1"/>
  <c r="Z112" i="1"/>
  <c r="AE114" i="1"/>
  <c r="AB115" i="1"/>
  <c r="AF115" i="1"/>
  <c r="V119" i="1"/>
  <c r="Z119" i="1"/>
  <c r="AB122" i="1"/>
  <c r="V126" i="1"/>
  <c r="Z126" i="1"/>
  <c r="AB129" i="1"/>
  <c r="V132" i="1"/>
  <c r="AE134" i="1"/>
  <c r="AB135" i="1"/>
  <c r="AB136" i="1"/>
  <c r="V139" i="1"/>
  <c r="V146" i="1"/>
  <c r="Z146" i="1"/>
  <c r="AG146" i="1"/>
  <c r="V152" i="1"/>
  <c r="AB156" i="1"/>
  <c r="AF156" i="1"/>
  <c r="V159" i="1"/>
  <c r="AE161" i="1"/>
  <c r="V166" i="1"/>
  <c r="V172" i="1"/>
  <c r="V173" i="1"/>
  <c r="AB176" i="1"/>
  <c r="AF176" i="1"/>
  <c r="AE181" i="1"/>
  <c r="V193" i="1"/>
  <c r="AB196" i="1"/>
  <c r="AB197" i="1"/>
  <c r="AE201" i="1"/>
  <c r="AB203" i="1"/>
  <c r="AB210" i="1"/>
  <c r="V213" i="1"/>
  <c r="AB217" i="1"/>
  <c r="AE222" i="1"/>
  <c r="AE225" i="1"/>
  <c r="V230" i="1"/>
  <c r="V231" i="1"/>
  <c r="V233" i="1"/>
  <c r="AB241" i="1"/>
  <c r="AB242" i="1"/>
  <c r="AE246" i="1"/>
  <c r="AE249" i="1"/>
  <c r="V254" i="1"/>
  <c r="V255" i="1"/>
  <c r="V257" i="1"/>
  <c r="AE270" i="1"/>
  <c r="V278" i="1"/>
  <c r="V279" i="1"/>
  <c r="AB288" i="1"/>
  <c r="AF288" i="1"/>
  <c r="AB309" i="1"/>
  <c r="AB310" i="1"/>
  <c r="AB312" i="1"/>
  <c r="AE317" i="1"/>
  <c r="V325" i="1"/>
  <c r="AB333" i="1"/>
  <c r="AB334" i="1"/>
  <c r="AE345" i="1"/>
  <c r="V351" i="1"/>
  <c r="V366" i="1"/>
  <c r="AB370" i="1"/>
  <c r="V375" i="1"/>
  <c r="AE379" i="1"/>
  <c r="AE386" i="1"/>
  <c r="AB406" i="1"/>
  <c r="V413" i="1"/>
  <c r="AB285" i="1"/>
  <c r="AE290" i="1"/>
  <c r="V298" i="1"/>
  <c r="V299" i="1"/>
  <c r="AB308" i="1"/>
  <c r="AE314" i="1"/>
  <c r="V322" i="1"/>
  <c r="AB330" i="1"/>
  <c r="AB332" i="1"/>
  <c r="AE334" i="1"/>
  <c r="V336" i="1"/>
  <c r="AE338" i="1"/>
  <c r="V343" i="1"/>
  <c r="AE362" i="1"/>
  <c r="AE377" i="1"/>
  <c r="V387" i="1"/>
  <c r="AB389" i="1"/>
  <c r="V394" i="1"/>
  <c r="AB454" i="1"/>
  <c r="AE515" i="1"/>
  <c r="AF267" i="1"/>
  <c r="AF319" i="1"/>
  <c r="Z155" i="1"/>
  <c r="AG155" i="1"/>
  <c r="AF323" i="1"/>
  <c r="AF151" i="1"/>
  <c r="AF335" i="1"/>
  <c r="AF124" i="1"/>
  <c r="AF196" i="1"/>
  <c r="AG196" i="1"/>
  <c r="AF235" i="1"/>
  <c r="AF340" i="1"/>
  <c r="AF65" i="1"/>
  <c r="AF327" i="1"/>
  <c r="AF433" i="1"/>
  <c r="AF183" i="1"/>
  <c r="AF391" i="1"/>
  <c r="AF372" i="1"/>
  <c r="AF89" i="1"/>
  <c r="AF219" i="1"/>
  <c r="AF348" i="1"/>
  <c r="AF464" i="1"/>
  <c r="AF504" i="1"/>
  <c r="AF471" i="1"/>
  <c r="AF410" i="1"/>
  <c r="AF197" i="1"/>
  <c r="AF229" i="1"/>
  <c r="AF293" i="1"/>
  <c r="AF325" i="1"/>
  <c r="AF227" i="1"/>
  <c r="AF236" i="1"/>
  <c r="AF295" i="1"/>
  <c r="AF54" i="1"/>
  <c r="AF224" i="1"/>
  <c r="AF191" i="1"/>
  <c r="AF256" i="1"/>
  <c r="AF380" i="1"/>
  <c r="AF220" i="1"/>
  <c r="AF371" i="1"/>
  <c r="AF393" i="1"/>
  <c r="AF204" i="1"/>
  <c r="AF409" i="1"/>
  <c r="AF381" i="1"/>
  <c r="AF243" i="1"/>
  <c r="AF368" i="1"/>
  <c r="AF477" i="1"/>
  <c r="AF451" i="1"/>
  <c r="AF473" i="1"/>
  <c r="AF71" i="1"/>
  <c r="AF105" i="1"/>
  <c r="AF201" i="1"/>
  <c r="AF233" i="1"/>
  <c r="AF265" i="1"/>
  <c r="AF297" i="1"/>
  <c r="AF329" i="1"/>
  <c r="AF389" i="1"/>
  <c r="AF561" i="1"/>
  <c r="AF552" i="1"/>
  <c r="AF547" i="1"/>
  <c r="AF385" i="1"/>
  <c r="AF592" i="1"/>
  <c r="AF101" i="1"/>
  <c r="AF134" i="1"/>
  <c r="AF230" i="1"/>
  <c r="AF262" i="1"/>
  <c r="AF326" i="1"/>
  <c r="AF375" i="1"/>
  <c r="AF448" i="1"/>
  <c r="AF398" i="1"/>
  <c r="AF456" i="1"/>
  <c r="AF519" i="1"/>
  <c r="AF374" i="1"/>
  <c r="AF415" i="1"/>
  <c r="AF509" i="1"/>
  <c r="AF611" i="1"/>
  <c r="AF787" i="1"/>
  <c r="AF405" i="1"/>
  <c r="AF468" i="1"/>
  <c r="AF590" i="1"/>
  <c r="AF624" i="1"/>
  <c r="AF467" i="1"/>
  <c r="AF557" i="1"/>
  <c r="AF703" i="1"/>
  <c r="AF544" i="1"/>
  <c r="AF673" i="1"/>
  <c r="AF577" i="1"/>
  <c r="AF633" i="1"/>
  <c r="AF726" i="1"/>
  <c r="AF494" i="1"/>
  <c r="AF526" i="1"/>
  <c r="AF597" i="1"/>
  <c r="AF784" i="1"/>
  <c r="AF651" i="1"/>
  <c r="AF696" i="1"/>
  <c r="AF737" i="1"/>
  <c r="AF558" i="1"/>
  <c r="AF599" i="1"/>
  <c r="AF653" i="1"/>
  <c r="AF691" i="1"/>
  <c r="AF777" i="1"/>
  <c r="AF805" i="1"/>
  <c r="AF804" i="1"/>
  <c r="AF772" i="1"/>
  <c r="AF650" i="1"/>
  <c r="AF682" i="1"/>
  <c r="AF742" i="1"/>
  <c r="AF731" i="1"/>
  <c r="AF767" i="1"/>
  <c r="AF764" i="1"/>
  <c r="AF716" i="1"/>
  <c r="AF748" i="1"/>
  <c r="AF807" i="1"/>
  <c r="AF915" i="1"/>
  <c r="AF766" i="1"/>
  <c r="AF798" i="1"/>
  <c r="AF895" i="1"/>
  <c r="AF955" i="1"/>
  <c r="AF841" i="1"/>
  <c r="AF913" i="1"/>
  <c r="AF850" i="1"/>
  <c r="AF924" i="1"/>
  <c r="AF859" i="1"/>
  <c r="AF856" i="1"/>
  <c r="AF926" i="1"/>
  <c r="AF902" i="1"/>
  <c r="AF942" i="1"/>
  <c r="AF876" i="1"/>
  <c r="AF908" i="1"/>
  <c r="AF933" i="1"/>
  <c r="AF941" i="1"/>
  <c r="AF969" i="1"/>
  <c r="AF952" i="1"/>
  <c r="AF987" i="1"/>
  <c r="AF998" i="1"/>
  <c r="AF1003" i="1"/>
  <c r="AF988" i="1"/>
  <c r="AF248" i="1"/>
  <c r="AF135" i="1"/>
  <c r="AF98" i="1"/>
  <c r="Z8" i="1"/>
  <c r="AG8" i="1"/>
  <c r="AF263" i="1"/>
  <c r="AF160" i="1"/>
  <c r="AF78" i="1"/>
  <c r="AF260" i="1"/>
  <c r="AF280" i="1"/>
  <c r="AF442" i="1"/>
  <c r="AF255" i="1"/>
  <c r="AF356" i="1"/>
  <c r="AF416" i="1"/>
  <c r="AF74" i="1"/>
  <c r="AF264" i="1"/>
  <c r="AF331" i="1"/>
  <c r="AF458" i="1"/>
  <c r="AF120" i="1"/>
  <c r="AF184" i="1"/>
  <c r="AF275" i="1"/>
  <c r="AF407" i="1"/>
  <c r="AF495" i="1"/>
  <c r="AF500" i="1"/>
  <c r="AF501" i="1"/>
  <c r="AF145" i="1"/>
  <c r="AF177" i="1"/>
  <c r="AF241" i="1"/>
  <c r="AF336" i="1"/>
  <c r="AF438" i="1"/>
  <c r="AF583" i="1"/>
  <c r="AF529" i="1"/>
  <c r="AF602" i="1"/>
  <c r="AF425" i="1"/>
  <c r="AF76" i="1"/>
  <c r="AF110" i="1"/>
  <c r="AF142" i="1"/>
  <c r="AF174" i="1"/>
  <c r="AF206" i="1"/>
  <c r="AF238" i="1"/>
  <c r="AF270" i="1"/>
  <c r="AF302" i="1"/>
  <c r="AF334" i="1"/>
  <c r="AF397" i="1"/>
  <c r="AF499" i="1"/>
  <c r="AF413" i="1"/>
  <c r="AF469" i="1"/>
  <c r="AF523" i="1"/>
  <c r="AF382" i="1"/>
  <c r="AF432" i="1"/>
  <c r="AF517" i="1"/>
  <c r="AF617" i="1"/>
  <c r="AF587" i="1"/>
  <c r="AF422" i="1"/>
  <c r="AF531" i="1"/>
  <c r="AF700" i="1"/>
  <c r="AF671" i="1"/>
  <c r="AF485" i="1"/>
  <c r="AF584" i="1"/>
  <c r="AF749" i="1"/>
  <c r="AF571" i="1"/>
  <c r="AF717" i="1"/>
  <c r="AF604" i="1"/>
  <c r="AF636" i="1"/>
  <c r="AF470" i="1"/>
  <c r="AF502" i="1"/>
  <c r="AF534" i="1"/>
  <c r="AF603" i="1"/>
  <c r="AF630" i="1"/>
  <c r="AF664" i="1"/>
  <c r="AF706" i="1"/>
  <c r="AF803" i="1"/>
  <c r="AF566" i="1"/>
  <c r="AF616" i="1"/>
  <c r="AF659" i="1"/>
  <c r="AF271" i="1"/>
  <c r="AF195" i="1"/>
  <c r="AF94" i="1"/>
  <c r="AF291" i="1"/>
  <c r="AF283" i="1"/>
  <c r="AF112" i="1"/>
  <c r="AG112" i="1"/>
  <c r="AF279" i="1"/>
  <c r="AF377" i="1"/>
  <c r="AF95" i="1"/>
  <c r="AF287" i="1"/>
  <c r="AF344" i="1"/>
  <c r="AF481" i="1"/>
  <c r="AF414" i="1"/>
  <c r="AF525" i="1"/>
  <c r="AF555" i="1"/>
  <c r="AF533" i="1"/>
  <c r="AF83" i="1"/>
  <c r="AF181" i="1"/>
  <c r="AF213" i="1"/>
  <c r="AF277" i="1"/>
  <c r="AF309" i="1"/>
  <c r="AF338" i="1"/>
  <c r="AF440" i="1"/>
  <c r="AF559" i="1"/>
  <c r="AF569" i="1"/>
  <c r="AF341" i="1"/>
  <c r="AF426" i="1"/>
  <c r="AF80" i="1"/>
  <c r="AF114" i="1"/>
  <c r="AF210" i="1"/>
  <c r="AF242" i="1"/>
  <c r="AF306" i="1"/>
  <c r="AF345" i="1"/>
  <c r="AF401" i="1"/>
  <c r="AF507" i="1"/>
  <c r="AF428" i="1"/>
  <c r="AF475" i="1"/>
  <c r="AF549" i="1"/>
  <c r="AF386" i="1"/>
  <c r="AF434" i="1"/>
  <c r="AF541" i="1"/>
  <c r="AF619" i="1"/>
  <c r="AF612" i="1"/>
  <c r="AF435" i="1"/>
  <c r="AF532" i="1"/>
  <c r="AF711" i="1"/>
  <c r="AF679" i="1"/>
  <c r="AF508" i="1"/>
  <c r="AF623" i="1"/>
  <c r="AF472" i="1"/>
  <c r="AF585" i="1"/>
  <c r="AF750" i="1"/>
  <c r="AF607" i="1"/>
  <c r="AF639" i="1"/>
  <c r="AF474" i="1"/>
  <c r="AF506" i="1"/>
  <c r="AF548" i="1"/>
  <c r="AF606" i="1"/>
  <c r="AF719" i="1"/>
  <c r="AF667" i="1"/>
  <c r="AF707" i="1"/>
  <c r="AF538" i="1"/>
  <c r="AF570" i="1"/>
  <c r="AF618" i="1"/>
  <c r="AF669" i="1"/>
  <c r="AF757" i="1"/>
  <c r="AF858" i="1"/>
  <c r="AF779" i="1"/>
  <c r="AF899" i="1"/>
  <c r="AF832" i="1"/>
  <c r="AF662" i="1"/>
  <c r="AF694" i="1"/>
  <c r="AF819" i="1"/>
  <c r="AF743" i="1"/>
  <c r="AF799" i="1"/>
  <c r="AF796" i="1"/>
  <c r="AF728" i="1"/>
  <c r="AF760" i="1"/>
  <c r="AF833" i="1"/>
  <c r="AF960" i="1"/>
  <c r="AF778" i="1"/>
  <c r="AF810" i="1"/>
  <c r="AF843" i="1"/>
  <c r="AF844" i="1"/>
  <c r="AF866" i="1"/>
  <c r="AF830" i="1"/>
  <c r="AF877" i="1"/>
  <c r="AF1010" i="1"/>
  <c r="AF932" i="1"/>
  <c r="AF878" i="1"/>
  <c r="AF882" i="1"/>
  <c r="AF914" i="1"/>
  <c r="AF1007" i="1"/>
  <c r="AF888" i="1"/>
  <c r="AF923" i="1"/>
  <c r="AF953" i="1"/>
  <c r="AX25" i="1"/>
  <c r="AF228" i="1"/>
  <c r="AF10" i="1"/>
  <c r="AG10" i="1"/>
  <c r="AF99" i="1"/>
  <c r="AF247" i="1"/>
  <c r="AF63" i="1"/>
  <c r="AF131" i="1"/>
  <c r="AF81" i="1"/>
  <c r="AF312" i="1"/>
  <c r="AF304" i="1"/>
  <c r="AF132" i="1"/>
  <c r="AF300" i="1"/>
  <c r="AF392" i="1"/>
  <c r="AF379" i="1"/>
  <c r="AF311" i="1"/>
  <c r="AF351" i="1"/>
  <c r="AF136" i="1"/>
  <c r="AF307" i="1"/>
  <c r="AF419" i="1"/>
  <c r="AF429" i="1"/>
  <c r="AF431" i="1"/>
  <c r="AF354" i="1"/>
  <c r="AF87" i="1"/>
  <c r="AF217" i="1"/>
  <c r="AF249" i="1"/>
  <c r="AF313" i="1"/>
  <c r="AF353" i="1"/>
  <c r="AF441" i="1"/>
  <c r="AF621" i="1"/>
  <c r="AF581" i="1"/>
  <c r="AF343" i="1"/>
  <c r="AF427" i="1"/>
  <c r="AF118" i="1"/>
  <c r="AF150" i="1"/>
  <c r="AF246" i="1"/>
  <c r="AF278" i="1"/>
  <c r="AF310" i="1"/>
  <c r="AF347" i="1"/>
  <c r="AF540" i="1"/>
  <c r="AF430" i="1"/>
  <c r="AF476" i="1"/>
  <c r="AF725" i="1"/>
  <c r="AF390" i="1"/>
  <c r="AF447" i="1"/>
  <c r="AF556" i="1"/>
  <c r="AF626" i="1"/>
  <c r="AF614" i="1"/>
  <c r="AF437" i="1"/>
  <c r="AF535" i="1"/>
  <c r="AF718" i="1"/>
  <c r="AF684" i="1"/>
  <c r="AF511" i="1"/>
  <c r="AF655" i="1"/>
  <c r="AF487" i="1"/>
  <c r="AF622" i="1"/>
  <c r="AF543" i="1"/>
  <c r="AF610" i="1"/>
  <c r="AF676" i="1"/>
  <c r="AF478" i="1"/>
  <c r="AF510" i="1"/>
  <c r="AF563" i="1"/>
  <c r="AF609" i="1"/>
  <c r="AF753" i="1"/>
  <c r="AF677" i="1"/>
  <c r="AF713" i="1"/>
  <c r="AF542" i="1"/>
  <c r="AF574" i="1"/>
  <c r="AF631" i="1"/>
  <c r="AF672" i="1"/>
  <c r="AF937" i="1"/>
  <c r="AF745" i="1"/>
  <c r="AF801" i="1"/>
  <c r="AF710" i="1"/>
  <c r="AF634" i="1"/>
  <c r="AF666" i="1"/>
  <c r="AF698" i="1"/>
  <c r="AF847" i="1"/>
  <c r="AF747" i="1"/>
  <c r="AF800" i="1"/>
  <c r="AF817" i="1"/>
  <c r="AF732" i="1"/>
  <c r="AF765" i="1"/>
  <c r="AF845" i="1"/>
  <c r="AF827" i="1"/>
  <c r="AF782" i="1"/>
  <c r="AF814" i="1"/>
  <c r="AF849" i="1"/>
  <c r="AF867" i="1"/>
  <c r="AF881" i="1"/>
  <c r="AF834" i="1"/>
  <c r="AF879" i="1"/>
  <c r="AF921" i="1"/>
  <c r="AF935" i="1"/>
  <c r="AF887" i="1"/>
  <c r="AF886" i="1"/>
  <c r="AF918" i="1"/>
  <c r="AF860" i="1"/>
  <c r="AF892" i="1"/>
  <c r="AF936" i="1"/>
  <c r="AF963" i="1"/>
  <c r="Z215" i="1"/>
  <c r="AG215" i="1"/>
  <c r="Z9" i="1"/>
  <c r="AF58" i="1"/>
  <c r="AF119" i="1"/>
  <c r="AG119" i="1"/>
  <c r="AF350" i="1"/>
  <c r="AF328" i="1"/>
  <c r="AF159" i="1"/>
  <c r="AF303" i="1"/>
  <c r="AF376" i="1"/>
  <c r="AF406" i="1"/>
  <c r="AF143" i="1"/>
  <c r="AF332" i="1"/>
  <c r="AF357" i="1"/>
  <c r="AF73" i="1"/>
  <c r="AF139" i="1"/>
  <c r="AF203" i="1"/>
  <c r="AF308" i="1"/>
  <c r="AF439" i="1"/>
  <c r="AF436" i="1"/>
  <c r="AF457" i="1"/>
  <c r="AF360" i="1"/>
  <c r="AF91" i="1"/>
  <c r="AF125" i="1"/>
  <c r="AF157" i="1"/>
  <c r="AF189" i="1"/>
  <c r="AF221" i="1"/>
  <c r="AF285" i="1"/>
  <c r="AF317" i="1"/>
  <c r="AF359" i="1"/>
  <c r="AF454" i="1"/>
  <c r="AF645" i="1"/>
  <c r="AF598" i="1"/>
  <c r="AF358" i="1"/>
  <c r="AF450" i="1"/>
  <c r="AF88" i="1"/>
  <c r="AF122" i="1"/>
  <c r="AF154" i="1"/>
  <c r="AF218" i="1"/>
  <c r="AF282" i="1"/>
  <c r="AF314" i="1"/>
  <c r="AF355" i="1"/>
  <c r="AF423" i="1"/>
  <c r="AF553" i="1"/>
  <c r="AF443" i="1"/>
  <c r="AF512" i="1"/>
  <c r="AF362" i="1"/>
  <c r="AF394" i="1"/>
  <c r="AF449" i="1"/>
  <c r="AF589" i="1"/>
  <c r="AF608" i="1"/>
  <c r="AF627" i="1"/>
  <c r="AF452" i="1"/>
  <c r="AF536" i="1"/>
  <c r="AF644" i="1"/>
  <c r="AF455" i="1"/>
  <c r="AF524" i="1"/>
  <c r="AF663" i="1"/>
  <c r="AF489" i="1"/>
  <c r="AF652" i="1"/>
  <c r="AF545" i="1"/>
  <c r="AF613" i="1"/>
  <c r="AF681" i="1"/>
  <c r="AF482" i="1"/>
  <c r="AF514" i="1"/>
  <c r="AF565" i="1"/>
  <c r="AF629" i="1"/>
  <c r="AF758" i="1"/>
  <c r="AF680" i="1"/>
  <c r="AF738" i="1"/>
  <c r="AF546" i="1"/>
  <c r="AF578" i="1"/>
  <c r="AF637" i="1"/>
  <c r="AF675" i="1"/>
  <c r="Z132" i="1"/>
  <c r="AF144" i="1"/>
  <c r="AF208" i="1"/>
  <c r="AF315" i="1"/>
  <c r="Z158" i="1"/>
  <c r="AG158" i="1"/>
  <c r="Z162" i="1"/>
  <c r="AG162" i="1"/>
  <c r="AF339" i="1"/>
  <c r="AF320" i="1"/>
  <c r="AF349" i="1"/>
  <c r="AF111" i="1"/>
  <c r="AF66" i="1"/>
  <c r="AG66" i="1"/>
  <c r="AF292" i="1"/>
  <c r="AF211" i="1"/>
  <c r="AF259" i="1"/>
  <c r="AF399" i="1"/>
  <c r="AF69" i="1"/>
  <c r="AF232" i="1"/>
  <c r="AF373" i="1"/>
  <c r="AF408" i="1"/>
  <c r="AF240" i="1"/>
  <c r="AF284" i="1"/>
  <c r="AF412" i="1"/>
  <c r="AF107" i="1"/>
  <c r="AF171" i="1"/>
  <c r="AF244" i="1"/>
  <c r="AF387" i="1"/>
  <c r="AF488" i="1"/>
  <c r="AF491" i="1"/>
  <c r="AF480" i="1"/>
  <c r="AF75" i="1"/>
  <c r="AF109" i="1"/>
  <c r="AF141" i="1"/>
  <c r="AF173" i="1"/>
  <c r="AF205" i="1"/>
  <c r="AF237" i="1"/>
  <c r="AF269" i="1"/>
  <c r="AF301" i="1"/>
  <c r="AF333" i="1"/>
  <c r="AF418" i="1"/>
  <c r="AF568" i="1"/>
  <c r="AF594" i="1"/>
  <c r="AF588" i="1"/>
  <c r="AF395" i="1"/>
  <c r="AF72" i="1"/>
  <c r="AF106" i="1"/>
  <c r="AF138" i="1"/>
  <c r="AF170" i="1"/>
  <c r="AF202" i="1"/>
  <c r="AF234" i="1"/>
  <c r="AF298" i="1"/>
  <c r="AF330" i="1"/>
  <c r="AF396" i="1"/>
  <c r="AF479" i="1"/>
  <c r="AF411" i="1"/>
  <c r="AF466" i="1"/>
  <c r="AF520" i="1"/>
  <c r="AF378" i="1"/>
  <c r="AF417" i="1"/>
  <c r="AF513" i="1"/>
  <c r="AF615" i="1"/>
  <c r="AF573" i="1"/>
  <c r="AF420" i="1"/>
  <c r="AF528" i="1"/>
  <c r="AF648" i="1"/>
  <c r="AF647" i="1"/>
  <c r="AF483" i="1"/>
  <c r="AF564" i="1"/>
  <c r="AF705" i="1"/>
  <c r="AF551" i="1"/>
  <c r="AF695" i="1"/>
  <c r="AF595" i="1"/>
  <c r="AF635" i="1"/>
  <c r="AF812" i="1"/>
  <c r="AF498" i="1"/>
  <c r="AF530" i="1"/>
  <c r="AF600" i="1"/>
  <c r="AF628" i="1"/>
  <c r="AF661" i="1"/>
  <c r="AF699" i="1"/>
  <c r="AF769" i="1"/>
  <c r="AF562" i="1"/>
  <c r="AF601" i="1"/>
  <c r="AF656" i="1"/>
  <c r="AF701" i="1"/>
  <c r="AF780" i="1"/>
  <c r="AF811" i="1"/>
  <c r="AF823" i="1"/>
  <c r="AF791" i="1"/>
  <c r="AF654" i="1"/>
  <c r="AF686" i="1"/>
  <c r="AF781" i="1"/>
  <c r="AF735" i="1"/>
  <c r="AF768" i="1"/>
  <c r="AF785" i="1"/>
  <c r="AF720" i="1"/>
  <c r="AF752" i="1"/>
  <c r="AF808" i="1"/>
  <c r="AF835" i="1"/>
  <c r="AF770" i="1"/>
  <c r="AF802" i="1"/>
  <c r="AF917" i="1"/>
  <c r="AF828" i="1"/>
  <c r="AF853" i="1"/>
  <c r="AF919" i="1"/>
  <c r="AF854" i="1"/>
  <c r="AF927" i="1"/>
  <c r="AF874" i="1"/>
  <c r="AF861" i="1"/>
  <c r="AF929" i="1"/>
  <c r="AF906" i="1"/>
  <c r="AF922" i="1"/>
  <c r="AF880" i="1"/>
  <c r="AF912" i="1"/>
  <c r="AF945" i="1"/>
  <c r="AF979" i="1"/>
  <c r="AF983" i="1"/>
  <c r="AF956" i="1"/>
  <c r="AF1009" i="1"/>
  <c r="AF1011" i="1"/>
  <c r="AF1006" i="1"/>
  <c r="AF992" i="1"/>
  <c r="Z67" i="1"/>
  <c r="AG67" i="1"/>
  <c r="Z31" i="1"/>
  <c r="AG31" i="1"/>
  <c r="AR25" i="1"/>
  <c r="Z143" i="1"/>
  <c r="AG143" i="1"/>
  <c r="AF31" i="1"/>
  <c r="Z40" i="1"/>
  <c r="AG40" i="1"/>
  <c r="Z51" i="1"/>
  <c r="AG51" i="1"/>
  <c r="Z36" i="1"/>
  <c r="AG36" i="1"/>
  <c r="Z193" i="1"/>
  <c r="Z286" i="1"/>
  <c r="Z341" i="1"/>
  <c r="AG341" i="1"/>
  <c r="Z168" i="1"/>
  <c r="AG168" i="1"/>
  <c r="Z105" i="1"/>
  <c r="AG105" i="1"/>
  <c r="Z198" i="1"/>
  <c r="AG198" i="1"/>
  <c r="Z310" i="1"/>
  <c r="AG310" i="1"/>
  <c r="Z39" i="1"/>
  <c r="AG39" i="1"/>
  <c r="Z184" i="1"/>
  <c r="AG184" i="1"/>
  <c r="Z117" i="1"/>
  <c r="AG117" i="1"/>
  <c r="Z233" i="1"/>
  <c r="Z153" i="1"/>
  <c r="AG153" i="1"/>
  <c r="Z37" i="1"/>
  <c r="Z142" i="1"/>
  <c r="Z226" i="1"/>
  <c r="AG226" i="1"/>
  <c r="Z68" i="1"/>
  <c r="AG68" i="1"/>
  <c r="Z137" i="1"/>
  <c r="AG137" i="1"/>
  <c r="Z224" i="1"/>
  <c r="AG224" i="1"/>
  <c r="Z361" i="1"/>
  <c r="AG361" i="1"/>
  <c r="Z73" i="1"/>
  <c r="AG73" i="1"/>
  <c r="Z136" i="1"/>
  <c r="Z210" i="1"/>
  <c r="Z289" i="1"/>
  <c r="AG289" i="1"/>
  <c r="Z393" i="1"/>
  <c r="Z17" i="1"/>
  <c r="AG17" i="1"/>
  <c r="Z54" i="1"/>
  <c r="AG54" i="1"/>
  <c r="Z98" i="1"/>
  <c r="Z181" i="1"/>
  <c r="AG181" i="1"/>
  <c r="Z273" i="1"/>
  <c r="AG273" i="1"/>
  <c r="Z394" i="1"/>
  <c r="AG394" i="1"/>
  <c r="Z418" i="1"/>
  <c r="AG418" i="1"/>
  <c r="Z69" i="1"/>
  <c r="AG69" i="1"/>
  <c r="Z186" i="1"/>
  <c r="AG186" i="1"/>
  <c r="Z282" i="1"/>
  <c r="AG282" i="1"/>
  <c r="Z453" i="1"/>
  <c r="Z461" i="1"/>
  <c r="AG461" i="1"/>
  <c r="Z346" i="1"/>
  <c r="Z528" i="1"/>
  <c r="AG528" i="1"/>
  <c r="Z408" i="1"/>
  <c r="AG408" i="1"/>
  <c r="Z571" i="1"/>
  <c r="AG571" i="1"/>
  <c r="Z500" i="1"/>
  <c r="AG500" i="1"/>
  <c r="Z565" i="1"/>
  <c r="AG565" i="1"/>
  <c r="Z243" i="1"/>
  <c r="Z275" i="1"/>
  <c r="AG275" i="1"/>
  <c r="Z307" i="1"/>
  <c r="AG307" i="1"/>
  <c r="Z350" i="1"/>
  <c r="AG350" i="1"/>
  <c r="Z499" i="1"/>
  <c r="AG499" i="1"/>
  <c r="Z381" i="1"/>
  <c r="AG381" i="1"/>
  <c r="Z495" i="1"/>
  <c r="Z355" i="1"/>
  <c r="AG355" i="1"/>
  <c r="Z387" i="1"/>
  <c r="Z486" i="1"/>
  <c r="AG486" i="1"/>
  <c r="Z426" i="1"/>
  <c r="Z487" i="1"/>
  <c r="Z573" i="1"/>
  <c r="Z711" i="1"/>
  <c r="AG711" i="1"/>
  <c r="Z630" i="1"/>
  <c r="AG630" i="1"/>
  <c r="Z360" i="1"/>
  <c r="AG360" i="1"/>
  <c r="Z392" i="1"/>
  <c r="AG392" i="1"/>
  <c r="Z484" i="1"/>
  <c r="Z689" i="1"/>
  <c r="Z660" i="1"/>
  <c r="Z657" i="1"/>
  <c r="Z494" i="1"/>
  <c r="AG494" i="1"/>
  <c r="Z613" i="1"/>
  <c r="AG613" i="1"/>
  <c r="Z403" i="1"/>
  <c r="Z435" i="1"/>
  <c r="AG435" i="1"/>
  <c r="Z467" i="1"/>
  <c r="AG467" i="1"/>
  <c r="Z523" i="1"/>
  <c r="AG523" i="1"/>
  <c r="Z633" i="1"/>
  <c r="AG633" i="1"/>
  <c r="Z505" i="1"/>
  <c r="Z537" i="1"/>
  <c r="AG537" i="1"/>
  <c r="Z606" i="1"/>
  <c r="AG606" i="1"/>
  <c r="Z690" i="1"/>
  <c r="AG690" i="1"/>
  <c r="Z572" i="1"/>
  <c r="Z739" i="1"/>
  <c r="AG739" i="1"/>
  <c r="Z656" i="1"/>
  <c r="Z701" i="1"/>
  <c r="AG701" i="1"/>
  <c r="Z772" i="1"/>
  <c r="AG772" i="1"/>
  <c r="Z625" i="1"/>
  <c r="Z750" i="1"/>
  <c r="AG750" i="1"/>
  <c r="Z820" i="1"/>
  <c r="AG820" i="1"/>
  <c r="Z846" i="1"/>
  <c r="Z603" i="1"/>
  <c r="AG603" i="1"/>
  <c r="Z635" i="1"/>
  <c r="Z667" i="1"/>
  <c r="AG667" i="1"/>
  <c r="Z699" i="1"/>
  <c r="AG699" i="1"/>
  <c r="Z790" i="1"/>
  <c r="AG790" i="1"/>
  <c r="Z748" i="1"/>
  <c r="AG748" i="1"/>
  <c r="Z774" i="1"/>
  <c r="AG774" i="1"/>
  <c r="Z737" i="1"/>
  <c r="AG737" i="1"/>
  <c r="Z780" i="1"/>
  <c r="AG780" i="1"/>
  <c r="Z782" i="1"/>
  <c r="AG782" i="1"/>
  <c r="Z773" i="1"/>
  <c r="Z805" i="1"/>
  <c r="AG805" i="1"/>
  <c r="Z884" i="1"/>
  <c r="Z763" i="1"/>
  <c r="AG763" i="1"/>
  <c r="Z795" i="1"/>
  <c r="Z831" i="1"/>
  <c r="Z855" i="1"/>
  <c r="AG855" i="1"/>
  <c r="Z847" i="1"/>
  <c r="AG847" i="1"/>
  <c r="Z879" i="1"/>
  <c r="Z869" i="1"/>
  <c r="AG869" i="1"/>
  <c r="Z913" i="1"/>
  <c r="AG913" i="1"/>
  <c r="Z837" i="1"/>
  <c r="AG837" i="1"/>
  <c r="Z895" i="1"/>
  <c r="AG895" i="1"/>
  <c r="Z886" i="1"/>
  <c r="Z946" i="1"/>
  <c r="AG946" i="1"/>
  <c r="Z978" i="1"/>
  <c r="Z949" i="1"/>
  <c r="Z912" i="1"/>
  <c r="AG912" i="1"/>
  <c r="Z921" i="1"/>
  <c r="AG921" i="1"/>
  <c r="Z923" i="1"/>
  <c r="AG923" i="1"/>
  <c r="Z1003" i="1"/>
  <c r="AG1003" i="1"/>
  <c r="Z988" i="1"/>
  <c r="Z956" i="1"/>
  <c r="AG956" i="1"/>
  <c r="Z982" i="1"/>
  <c r="AG982" i="1"/>
  <c r="Z981" i="1"/>
  <c r="Z1006" i="1"/>
  <c r="AG1006" i="1"/>
  <c r="AF704" i="1"/>
  <c r="AF793" i="1"/>
  <c r="AF773" i="1"/>
  <c r="AF825" i="1"/>
  <c r="AF813" i="1"/>
  <c r="AF658" i="1"/>
  <c r="AF690" i="1"/>
  <c r="AF816" i="1"/>
  <c r="AF739" i="1"/>
  <c r="AF789" i="1"/>
  <c r="AF795" i="1"/>
  <c r="AF724" i="1"/>
  <c r="AF756" i="1"/>
  <c r="AF829" i="1"/>
  <c r="AF855" i="1"/>
  <c r="AF774" i="1"/>
  <c r="AF806" i="1"/>
  <c r="AF840" i="1"/>
  <c r="AF831" i="1"/>
  <c r="AF865" i="1"/>
  <c r="AF826" i="1"/>
  <c r="AF862" i="1"/>
  <c r="AF982" i="1"/>
  <c r="AF911" i="1"/>
  <c r="AF863" i="1"/>
  <c r="AF978" i="1"/>
  <c r="AF910" i="1"/>
  <c r="AF925" i="1"/>
  <c r="AF884" i="1"/>
  <c r="AF916" i="1"/>
  <c r="AF943" i="1"/>
  <c r="AF993" i="1"/>
  <c r="AF1002" i="1"/>
  <c r="AF959" i="1"/>
  <c r="AF962" i="1"/>
  <c r="AF1014" i="1"/>
  <c r="AF1013" i="1"/>
  <c r="AF996" i="1"/>
  <c r="Z60" i="1"/>
  <c r="AG60" i="1"/>
  <c r="Z32" i="1"/>
  <c r="AG32" i="1"/>
  <c r="AF23" i="1"/>
  <c r="AF9" i="1"/>
  <c r="AF77" i="1"/>
  <c r="Z48" i="1"/>
  <c r="AG48" i="1"/>
  <c r="Z76" i="1"/>
  <c r="AG76" i="1"/>
  <c r="Z41" i="1"/>
  <c r="AG41" i="1"/>
  <c r="Z272" i="1"/>
  <c r="AG272" i="1"/>
  <c r="Z301" i="1"/>
  <c r="Z192" i="1"/>
  <c r="AG192" i="1"/>
  <c r="Z7" i="1"/>
  <c r="AG7" i="1"/>
  <c r="Z125" i="1"/>
  <c r="AG125" i="1"/>
  <c r="Z205" i="1"/>
  <c r="Z330" i="1"/>
  <c r="AG330" i="1"/>
  <c r="Z45" i="1"/>
  <c r="AG45" i="1"/>
  <c r="Z213" i="1"/>
  <c r="Z124" i="1"/>
  <c r="Z237" i="1"/>
  <c r="AG237" i="1"/>
  <c r="Z173" i="1"/>
  <c r="AG173" i="1"/>
  <c r="Z53" i="1"/>
  <c r="AG53" i="1"/>
  <c r="Z149" i="1"/>
  <c r="AG149" i="1"/>
  <c r="Z236" i="1"/>
  <c r="AG236" i="1"/>
  <c r="Z78" i="1"/>
  <c r="AG78" i="1"/>
  <c r="Z152" i="1"/>
  <c r="Z245" i="1"/>
  <c r="AG245" i="1"/>
  <c r="Z378" i="1"/>
  <c r="AG378" i="1"/>
  <c r="Z80" i="1"/>
  <c r="AG80" i="1"/>
  <c r="Z156" i="1"/>
  <c r="AG156" i="1"/>
  <c r="Z217" i="1"/>
  <c r="Z290" i="1"/>
  <c r="AG290" i="1"/>
  <c r="Z398" i="1"/>
  <c r="Z24" i="1"/>
  <c r="AG24" i="1"/>
  <c r="Z58" i="1"/>
  <c r="AG58" i="1"/>
  <c r="Z99" i="1"/>
  <c r="AG99" i="1"/>
  <c r="Z187" i="1"/>
  <c r="AG187" i="1"/>
  <c r="Z274" i="1"/>
  <c r="AG274" i="1"/>
  <c r="Z404" i="1"/>
  <c r="Z377" i="1"/>
  <c r="AG377" i="1"/>
  <c r="Z72" i="1"/>
  <c r="AG72" i="1"/>
  <c r="Z202" i="1"/>
  <c r="Z292" i="1"/>
  <c r="AG292" i="1"/>
  <c r="Z508" i="1"/>
  <c r="AG508" i="1"/>
  <c r="Z489" i="1"/>
  <c r="AG489" i="1"/>
  <c r="Z365" i="1"/>
  <c r="Z583" i="1"/>
  <c r="Z428" i="1"/>
  <c r="AG428" i="1"/>
  <c r="Z597" i="1"/>
  <c r="Z518" i="1"/>
  <c r="Z664" i="1"/>
  <c r="AG664" i="1"/>
  <c r="Z247" i="1"/>
  <c r="AG247" i="1"/>
  <c r="Z279" i="1"/>
  <c r="AG279" i="1"/>
  <c r="Z311" i="1"/>
  <c r="AG311" i="1"/>
  <c r="Z369" i="1"/>
  <c r="Z512" i="1"/>
  <c r="AG512" i="1"/>
  <c r="Z382" i="1"/>
  <c r="AG382" i="1"/>
  <c r="Z514" i="1"/>
  <c r="AG514" i="1"/>
  <c r="Z359" i="1"/>
  <c r="AG359" i="1"/>
  <c r="Z391" i="1"/>
  <c r="Z493" i="1"/>
  <c r="Z441" i="1"/>
  <c r="AG441" i="1"/>
  <c r="Z538" i="1"/>
  <c r="Z692" i="1"/>
  <c r="AG692" i="1"/>
  <c r="Z563" i="1"/>
  <c r="AG563" i="1"/>
  <c r="Z644" i="1"/>
  <c r="Z364" i="1"/>
  <c r="AG364" i="1"/>
  <c r="Z396" i="1"/>
  <c r="AG396" i="1"/>
  <c r="Z485" i="1"/>
  <c r="AG485" i="1"/>
  <c r="Z716" i="1"/>
  <c r="AG716" i="1"/>
  <c r="Z678" i="1"/>
  <c r="Z665" i="1"/>
  <c r="AG665" i="1"/>
  <c r="Z510" i="1"/>
  <c r="AG510" i="1"/>
  <c r="Z616" i="1"/>
  <c r="Z407" i="1"/>
  <c r="AG407" i="1"/>
  <c r="Z439" i="1"/>
  <c r="AG439" i="1"/>
  <c r="Z479" i="1"/>
  <c r="Z536" i="1"/>
  <c r="AG536" i="1"/>
  <c r="Z680" i="1"/>
  <c r="Z509" i="1"/>
  <c r="AG509" i="1"/>
  <c r="Z552" i="1"/>
  <c r="AG552" i="1"/>
  <c r="Z609" i="1"/>
  <c r="Z702" i="1"/>
  <c r="Z574" i="1"/>
  <c r="Z620" i="1"/>
  <c r="Z666" i="1"/>
  <c r="Z704" i="1"/>
  <c r="Z693" i="1"/>
  <c r="Z707" i="1"/>
  <c r="AG707" i="1"/>
  <c r="Z751" i="1"/>
  <c r="Z794" i="1"/>
  <c r="Z800" i="1"/>
  <c r="AG800" i="1"/>
  <c r="Z607" i="1"/>
  <c r="AG607" i="1"/>
  <c r="Z639" i="1"/>
  <c r="AG639" i="1"/>
  <c r="Z671" i="1"/>
  <c r="AG671" i="1"/>
  <c r="Z703" i="1"/>
  <c r="AG703" i="1"/>
  <c r="Z796" i="1"/>
  <c r="AG796" i="1"/>
  <c r="Z758" i="1"/>
  <c r="Z784" i="1"/>
  <c r="AG784" i="1"/>
  <c r="Z741" i="1"/>
  <c r="AG741" i="1"/>
  <c r="Z802" i="1"/>
  <c r="AG802" i="1"/>
  <c r="Z792" i="1"/>
  <c r="Z777" i="1"/>
  <c r="Z809" i="1"/>
  <c r="AG809" i="1"/>
  <c r="Z839" i="1"/>
  <c r="Z767" i="1"/>
  <c r="Z799" i="1"/>
  <c r="Z859" i="1"/>
  <c r="AG859" i="1"/>
  <c r="Z856" i="1"/>
  <c r="AG856" i="1"/>
  <c r="Z848" i="1"/>
  <c r="AG848" i="1"/>
  <c r="Z885" i="1"/>
  <c r="Z871" i="1"/>
  <c r="AG871" i="1"/>
  <c r="Z914" i="1"/>
  <c r="AG914" i="1"/>
  <c r="Z841" i="1"/>
  <c r="Z905" i="1"/>
  <c r="Z889" i="1"/>
  <c r="AG889" i="1"/>
  <c r="Z986" i="1"/>
  <c r="AG986" i="1"/>
  <c r="Z992" i="1"/>
  <c r="AG992" i="1"/>
  <c r="Z979" i="1"/>
  <c r="Z916" i="1"/>
  <c r="AG916" i="1"/>
  <c r="Z925" i="1"/>
  <c r="AG925" i="1"/>
  <c r="Z927" i="1"/>
  <c r="Z964" i="1"/>
  <c r="Z999" i="1"/>
  <c r="Z966" i="1"/>
  <c r="Z984" i="1"/>
  <c r="Z983" i="1"/>
  <c r="AG983" i="1"/>
  <c r="Z1010" i="1"/>
  <c r="AG1010" i="1"/>
  <c r="AF946" i="1"/>
  <c r="AF970" i="1"/>
  <c r="AF986" i="1"/>
  <c r="AF966" i="1"/>
  <c r="AF1005" i="1"/>
  <c r="AF968" i="1"/>
  <c r="AF1000" i="1"/>
  <c r="Z129" i="1"/>
  <c r="AG129" i="1"/>
  <c r="Z165" i="1"/>
  <c r="AG165" i="1"/>
  <c r="Z139" i="1"/>
  <c r="AG139" i="1"/>
  <c r="Z5" i="1"/>
  <c r="AG5" i="1"/>
  <c r="Z79" i="1"/>
  <c r="AG79" i="1"/>
  <c r="Z56" i="1"/>
  <c r="AG56" i="1"/>
  <c r="Z309" i="1"/>
  <c r="AG309" i="1"/>
  <c r="Z238" i="1"/>
  <c r="AG238" i="1"/>
  <c r="Z220" i="1"/>
  <c r="AG220" i="1"/>
  <c r="Z15" i="1"/>
  <c r="AG15" i="1"/>
  <c r="Z141" i="1"/>
  <c r="Z208" i="1"/>
  <c r="AG208" i="1"/>
  <c r="Z70" i="1"/>
  <c r="AG70" i="1"/>
  <c r="Z249" i="1"/>
  <c r="AG249" i="1"/>
  <c r="Z127" i="1"/>
  <c r="AG127" i="1"/>
  <c r="Z253" i="1"/>
  <c r="AG253" i="1"/>
  <c r="Z180" i="1"/>
  <c r="AG180" i="1"/>
  <c r="Z75" i="1"/>
  <c r="AG75" i="1"/>
  <c r="Z171" i="1"/>
  <c r="Z256" i="1"/>
  <c r="AG256" i="1"/>
  <c r="Z85" i="1"/>
  <c r="AG85" i="1"/>
  <c r="Z188" i="1"/>
  <c r="Z246" i="1"/>
  <c r="Z402" i="1"/>
  <c r="Z87" i="1"/>
  <c r="AG87" i="1"/>
  <c r="Z176" i="1"/>
  <c r="AG176" i="1"/>
  <c r="Z241" i="1"/>
  <c r="Z313" i="1"/>
  <c r="AG313" i="1"/>
  <c r="Z362" i="1"/>
  <c r="Z30" i="1"/>
  <c r="AG30" i="1"/>
  <c r="Z62" i="1"/>
  <c r="AG62" i="1"/>
  <c r="Z120" i="1"/>
  <c r="Z194" i="1"/>
  <c r="AG194" i="1"/>
  <c r="Z276" i="1"/>
  <c r="AG276" i="1"/>
  <c r="Z294" i="1"/>
  <c r="AG294" i="1"/>
  <c r="Z386" i="1"/>
  <c r="AG386" i="1"/>
  <c r="Z88" i="1"/>
  <c r="AG88" i="1"/>
  <c r="Z218" i="1"/>
  <c r="Z293" i="1"/>
  <c r="AG293" i="1"/>
  <c r="Z433" i="1"/>
  <c r="AG433" i="1"/>
  <c r="Z532" i="1"/>
  <c r="AG532" i="1"/>
  <c r="Z417" i="1"/>
  <c r="Z345" i="1"/>
  <c r="Z458" i="1"/>
  <c r="AG458" i="1"/>
  <c r="Z543" i="1"/>
  <c r="AG543" i="1"/>
  <c r="Z531" i="1"/>
  <c r="Z725" i="1"/>
  <c r="AG725" i="1"/>
  <c r="Z251" i="1"/>
  <c r="AG251" i="1"/>
  <c r="Z283" i="1"/>
  <c r="AG283" i="1"/>
  <c r="Z315" i="1"/>
  <c r="AG315" i="1"/>
  <c r="Z370" i="1"/>
  <c r="Z544" i="1"/>
  <c r="AG544" i="1"/>
  <c r="Z434" i="1"/>
  <c r="AG434" i="1"/>
  <c r="Z522" i="1"/>
  <c r="AG522" i="1"/>
  <c r="Z363" i="1"/>
  <c r="Z395" i="1"/>
  <c r="Z539" i="1"/>
  <c r="AG539" i="1"/>
  <c r="Z462" i="1"/>
  <c r="Z545" i="1"/>
  <c r="Z718" i="1"/>
  <c r="AG718" i="1"/>
  <c r="Z570" i="1"/>
  <c r="AG570" i="1"/>
  <c r="Z336" i="1"/>
  <c r="AG336" i="1"/>
  <c r="Z368" i="1"/>
  <c r="AG368" i="1"/>
  <c r="Z412" i="1"/>
  <c r="AG412" i="1"/>
  <c r="Z491" i="1"/>
  <c r="AG491" i="1"/>
  <c r="Z723" i="1"/>
  <c r="Z697" i="1"/>
  <c r="Z670" i="1"/>
  <c r="Z526" i="1"/>
  <c r="AG526" i="1"/>
  <c r="Z617" i="1"/>
  <c r="AG617" i="1"/>
  <c r="Z411" i="1"/>
  <c r="AG411" i="1"/>
  <c r="Z443" i="1"/>
  <c r="Z481" i="1"/>
  <c r="AG481" i="1"/>
  <c r="Z548" i="1"/>
  <c r="Z715" i="1"/>
  <c r="Z513" i="1"/>
  <c r="AG513" i="1"/>
  <c r="Z554" i="1"/>
  <c r="Z612" i="1"/>
  <c r="Z705" i="1"/>
  <c r="AG705" i="1"/>
  <c r="Z596" i="1"/>
  <c r="Z622" i="1"/>
  <c r="AG622" i="1"/>
  <c r="Z669" i="1"/>
  <c r="Z709" i="1"/>
  <c r="Z696" i="1"/>
  <c r="AG696" i="1"/>
  <c r="Z713" i="1"/>
  <c r="AG713" i="1"/>
  <c r="Z776" i="1"/>
  <c r="Z810" i="1"/>
  <c r="AG810" i="1"/>
  <c r="Z822" i="1"/>
  <c r="Z611" i="1"/>
  <c r="AG611" i="1"/>
  <c r="Z643" i="1"/>
  <c r="Z675" i="1"/>
  <c r="Z717" i="1"/>
  <c r="AG717" i="1"/>
  <c r="Z818" i="1"/>
  <c r="Z759" i="1"/>
  <c r="Z806" i="1"/>
  <c r="AG806" i="1"/>
  <c r="Z745" i="1"/>
  <c r="Z812" i="1"/>
  <c r="AG812" i="1"/>
  <c r="Z814" i="1"/>
  <c r="Z781" i="1"/>
  <c r="Z813" i="1"/>
  <c r="Z844" i="1"/>
  <c r="AG844" i="1"/>
  <c r="Z771" i="1"/>
  <c r="Z803" i="1"/>
  <c r="AG803" i="1"/>
  <c r="Z883" i="1"/>
  <c r="Z863" i="1"/>
  <c r="AG863" i="1"/>
  <c r="Z858" i="1"/>
  <c r="Z890" i="1"/>
  <c r="Z881" i="1"/>
  <c r="AG881" i="1"/>
  <c r="Z926" i="1"/>
  <c r="AG926" i="1"/>
  <c r="Z845" i="1"/>
  <c r="Z906" i="1"/>
  <c r="AG906" i="1"/>
  <c r="Z907" i="1"/>
  <c r="Z918" i="1"/>
  <c r="AG918" i="1"/>
  <c r="Z995" i="1"/>
  <c r="Z993" i="1"/>
  <c r="Z920" i="1"/>
  <c r="Z929" i="1"/>
  <c r="Z931" i="1"/>
  <c r="AG931" i="1"/>
  <c r="Z967" i="1"/>
  <c r="Z970" i="1"/>
  <c r="AG970" i="1"/>
  <c r="Z971" i="1"/>
  <c r="AG971" i="1"/>
  <c r="Z997" i="1"/>
  <c r="Z1005" i="1"/>
  <c r="Z1014" i="1"/>
  <c r="AG1014" i="1"/>
  <c r="AF950" i="1"/>
  <c r="AF977" i="1"/>
  <c r="AF999" i="1"/>
  <c r="AF973" i="1"/>
  <c r="AF964" i="1"/>
  <c r="AF972" i="1"/>
  <c r="AF1004" i="1"/>
  <c r="Z102" i="1"/>
  <c r="AG102" i="1"/>
  <c r="Z74" i="1"/>
  <c r="AG74" i="1"/>
  <c r="AF57" i="1"/>
  <c r="Z148" i="1"/>
  <c r="AG148" i="1"/>
  <c r="Z13" i="1"/>
  <c r="AG13" i="1"/>
  <c r="Z86" i="1"/>
  <c r="AG86" i="1"/>
  <c r="Z89" i="1"/>
  <c r="AG89" i="1"/>
  <c r="Z329" i="1"/>
  <c r="AG329" i="1"/>
  <c r="Z258" i="1"/>
  <c r="Z230" i="1"/>
  <c r="AG230" i="1"/>
  <c r="Z18" i="1"/>
  <c r="AG18" i="1"/>
  <c r="Z145" i="1"/>
  <c r="AG145" i="1"/>
  <c r="Z211" i="1"/>
  <c r="Z6" i="1"/>
  <c r="AG6" i="1"/>
  <c r="Z97" i="1"/>
  <c r="Z333" i="1"/>
  <c r="AG333" i="1"/>
  <c r="Z133" i="1"/>
  <c r="AG133" i="1"/>
  <c r="Z257" i="1"/>
  <c r="Z219" i="1"/>
  <c r="AG219" i="1"/>
  <c r="Z82" i="1"/>
  <c r="AG82" i="1"/>
  <c r="Z178" i="1"/>
  <c r="AG178" i="1"/>
  <c r="Z326" i="1"/>
  <c r="AG326" i="1"/>
  <c r="Z93" i="1"/>
  <c r="Z209" i="1"/>
  <c r="AG209" i="1"/>
  <c r="Z248" i="1"/>
  <c r="AG248" i="1"/>
  <c r="Z410" i="1"/>
  <c r="AG410" i="1"/>
  <c r="Z94" i="1"/>
  <c r="Z177" i="1"/>
  <c r="AG177" i="1"/>
  <c r="Z242" i="1"/>
  <c r="Z342" i="1"/>
  <c r="AG342" i="1"/>
  <c r="Z366" i="1"/>
  <c r="Z34" i="1"/>
  <c r="AG34" i="1"/>
  <c r="Z64" i="1"/>
  <c r="AG64" i="1"/>
  <c r="Z140" i="1"/>
  <c r="Z201" i="1"/>
  <c r="AG201" i="1"/>
  <c r="Z297" i="1"/>
  <c r="AG297" i="1"/>
  <c r="Z296" i="1"/>
  <c r="AG296" i="1"/>
  <c r="Z503" i="1"/>
  <c r="AG503" i="1"/>
  <c r="Z106" i="1"/>
  <c r="Z228" i="1"/>
  <c r="AG228" i="1"/>
  <c r="Z314" i="1"/>
  <c r="AG314" i="1"/>
  <c r="Z448" i="1"/>
  <c r="AG448" i="1"/>
  <c r="Z425" i="1"/>
  <c r="AG425" i="1"/>
  <c r="Z442" i="1"/>
  <c r="AG442" i="1"/>
  <c r="Z347" i="1"/>
  <c r="Z464" i="1"/>
  <c r="AG464" i="1"/>
  <c r="Z556" i="1"/>
  <c r="AG556" i="1"/>
  <c r="Z578" i="1"/>
  <c r="AG578" i="1"/>
  <c r="Z223" i="1"/>
  <c r="AG223" i="1"/>
  <c r="Z255" i="1"/>
  <c r="AG255" i="1"/>
  <c r="Z287" i="1"/>
  <c r="AG287" i="1"/>
  <c r="Z319" i="1"/>
  <c r="AG319" i="1"/>
  <c r="Z413" i="1"/>
  <c r="AG413" i="1"/>
  <c r="Z579" i="1"/>
  <c r="AG579" i="1"/>
  <c r="Z436" i="1"/>
  <c r="Z527" i="1"/>
  <c r="Z367" i="1"/>
  <c r="AG367" i="1"/>
  <c r="Z405" i="1"/>
  <c r="AG405" i="1"/>
  <c r="Z546" i="1"/>
  <c r="Z465" i="1"/>
  <c r="Z553" i="1"/>
  <c r="Z648" i="1"/>
  <c r="AG648" i="1"/>
  <c r="Z577" i="1"/>
  <c r="AG577" i="1"/>
  <c r="Z340" i="1"/>
  <c r="AG340" i="1"/>
  <c r="Z372" i="1"/>
  <c r="AG372" i="1"/>
  <c r="Z414" i="1"/>
  <c r="AG414" i="1"/>
  <c r="Z502" i="1"/>
  <c r="AG502" i="1"/>
  <c r="Z646" i="1"/>
  <c r="Z724" i="1"/>
  <c r="AG724" i="1"/>
  <c r="Z730" i="1"/>
  <c r="AG730" i="1"/>
  <c r="Z541" i="1"/>
  <c r="AG541" i="1"/>
  <c r="Z641" i="1"/>
  <c r="Z415" i="1"/>
  <c r="AG415" i="1"/>
  <c r="Z447" i="1"/>
  <c r="AG447" i="1"/>
  <c r="Z496" i="1"/>
  <c r="Z562" i="1"/>
  <c r="AG562" i="1"/>
  <c r="Z722" i="1"/>
  <c r="Z517" i="1"/>
  <c r="AG517" i="1"/>
  <c r="Z567" i="1"/>
  <c r="Z618" i="1"/>
  <c r="Z712" i="1"/>
  <c r="Z602" i="1"/>
  <c r="AG602" i="1"/>
  <c r="Z634" i="1"/>
  <c r="AG634" i="1"/>
  <c r="Z672" i="1"/>
  <c r="AG672" i="1"/>
  <c r="Z710" i="1"/>
  <c r="Z720" i="1"/>
  <c r="AG720" i="1"/>
  <c r="Z714" i="1"/>
  <c r="Z798" i="1"/>
  <c r="AG798" i="1"/>
  <c r="Z850" i="1"/>
  <c r="Z861" i="1"/>
  <c r="AG861" i="1"/>
  <c r="Z615" i="1"/>
  <c r="AG615" i="1"/>
  <c r="Z647" i="1"/>
  <c r="AG647" i="1"/>
  <c r="Z679" i="1"/>
  <c r="Z719" i="1"/>
  <c r="AG719" i="1"/>
  <c r="Z852" i="1"/>
  <c r="Z764" i="1"/>
  <c r="AG764" i="1"/>
  <c r="Z816" i="1"/>
  <c r="AG816" i="1"/>
  <c r="Z749" i="1"/>
  <c r="AG749" i="1"/>
  <c r="Z824" i="1"/>
  <c r="AG824" i="1"/>
  <c r="Z867" i="1"/>
  <c r="AG867" i="1"/>
  <c r="Z785" i="1"/>
  <c r="AG785" i="1"/>
  <c r="Z817" i="1"/>
  <c r="AG817" i="1"/>
  <c r="Z851" i="1"/>
  <c r="Z775" i="1"/>
  <c r="Z807" i="1"/>
  <c r="Z899" i="1"/>
  <c r="AG899" i="1"/>
  <c r="Z864" i="1"/>
  <c r="AG864" i="1"/>
  <c r="Z911" i="1"/>
  <c r="AG911" i="1"/>
  <c r="Z893" i="1"/>
  <c r="Z891" i="1"/>
  <c r="Z947" i="1"/>
  <c r="AG947" i="1"/>
  <c r="Z849" i="1"/>
  <c r="Z934" i="1"/>
  <c r="Z917" i="1"/>
  <c r="Z924" i="1"/>
  <c r="AG924" i="1"/>
  <c r="Z922" i="1"/>
  <c r="AG922" i="1"/>
  <c r="Z892" i="1"/>
  <c r="AG892" i="1"/>
  <c r="Z932" i="1"/>
  <c r="AG932" i="1"/>
  <c r="Z933" i="1"/>
  <c r="AG933" i="1"/>
  <c r="Z935" i="1"/>
  <c r="AG935" i="1"/>
  <c r="Z973" i="1"/>
  <c r="AG973" i="1"/>
  <c r="Z990" i="1"/>
  <c r="AG990" i="1"/>
  <c r="Z977" i="1"/>
  <c r="AG977" i="1"/>
  <c r="Z1013" i="1"/>
  <c r="Z1012" i="1"/>
  <c r="AF733" i="1"/>
  <c r="AF746" i="1"/>
  <c r="AF820" i="1"/>
  <c r="AF729" i="1"/>
  <c r="AF638" i="1"/>
  <c r="AF670" i="1"/>
  <c r="AF702" i="1"/>
  <c r="AF883" i="1"/>
  <c r="AF751" i="1"/>
  <c r="AF821" i="1"/>
  <c r="AF873" i="1"/>
  <c r="AF736" i="1"/>
  <c r="AF775" i="1"/>
  <c r="AF836" i="1"/>
  <c r="AF839" i="1"/>
  <c r="AF786" i="1"/>
  <c r="AF818" i="1"/>
  <c r="AF875" i="1"/>
  <c r="AF869" i="1"/>
  <c r="AF909" i="1"/>
  <c r="AF838" i="1"/>
  <c r="AF907" i="1"/>
  <c r="AF949" i="1"/>
  <c r="AF947" i="1"/>
  <c r="AF891" i="1"/>
  <c r="AF890" i="1"/>
  <c r="AF928" i="1"/>
  <c r="AF864" i="1"/>
  <c r="AF896" i="1"/>
  <c r="AF951" i="1"/>
  <c r="AF985" i="1"/>
  <c r="AF954" i="1"/>
  <c r="AF940" i="1"/>
  <c r="AF1015" i="1"/>
  <c r="AF975" i="1"/>
  <c r="AF974" i="1"/>
  <c r="AF976" i="1"/>
  <c r="AF1008" i="1"/>
  <c r="Z95" i="1"/>
  <c r="AG95" i="1"/>
  <c r="Z57" i="1"/>
  <c r="Z175" i="1"/>
  <c r="AG175" i="1"/>
  <c r="Z16" i="1"/>
  <c r="AG16" i="1"/>
  <c r="Z96" i="1"/>
  <c r="Z110" i="1"/>
  <c r="AG110" i="1"/>
  <c r="Z334" i="1"/>
  <c r="AG334" i="1"/>
  <c r="Z281" i="1"/>
  <c r="AG281" i="1"/>
  <c r="Z234" i="1"/>
  <c r="AG234" i="1"/>
  <c r="Z43" i="1"/>
  <c r="AG43" i="1"/>
  <c r="Z151" i="1"/>
  <c r="AG151" i="1"/>
  <c r="Z222" i="1"/>
  <c r="Z14" i="1"/>
  <c r="AG14" i="1"/>
  <c r="Z108" i="1"/>
  <c r="Z47" i="1"/>
  <c r="AG47" i="1"/>
  <c r="Z150" i="1"/>
  <c r="AG150" i="1"/>
  <c r="Z285" i="1"/>
  <c r="AG285" i="1"/>
  <c r="Z225" i="1"/>
  <c r="Z90" i="1"/>
  <c r="AG90" i="1"/>
  <c r="Z179" i="1"/>
  <c r="Z328" i="1"/>
  <c r="Z100" i="1"/>
  <c r="AG100" i="1"/>
  <c r="Z232" i="1"/>
  <c r="AG232" i="1"/>
  <c r="Z269" i="1"/>
  <c r="AG269" i="1"/>
  <c r="Z432" i="1"/>
  <c r="AG432" i="1"/>
  <c r="Z101" i="1"/>
  <c r="AG101" i="1"/>
  <c r="Z183" i="1"/>
  <c r="AG183" i="1"/>
  <c r="Z244" i="1"/>
  <c r="Z349" i="1"/>
  <c r="Z430" i="1"/>
  <c r="AG430" i="1"/>
  <c r="Z38" i="1"/>
  <c r="Z71" i="1"/>
  <c r="AG71" i="1"/>
  <c r="Z160" i="1"/>
  <c r="AG160" i="1"/>
  <c r="Z207" i="1"/>
  <c r="AG207" i="1"/>
  <c r="Z298" i="1"/>
  <c r="AG298" i="1"/>
  <c r="Z317" i="1"/>
  <c r="Z516" i="1"/>
  <c r="Z122" i="1"/>
  <c r="AG122" i="1"/>
  <c r="Z229" i="1"/>
  <c r="AG229" i="1"/>
  <c r="Z324" i="1"/>
  <c r="AG324" i="1"/>
  <c r="Z457" i="1"/>
  <c r="AG457" i="1"/>
  <c r="Z476" i="1"/>
  <c r="Z449" i="1"/>
  <c r="AG449" i="1"/>
  <c r="Z358" i="1"/>
  <c r="AG358" i="1"/>
  <c r="Z469" i="1"/>
  <c r="Z558" i="1"/>
  <c r="Z549" i="1"/>
  <c r="AG549" i="1"/>
  <c r="Z227" i="1"/>
  <c r="AG227" i="1"/>
  <c r="Z259" i="1"/>
  <c r="AG259" i="1"/>
  <c r="Z291" i="1"/>
  <c r="AG291" i="1"/>
  <c r="Z323" i="1"/>
  <c r="AG323" i="1"/>
  <c r="Z416" i="1"/>
  <c r="AG416" i="1"/>
  <c r="Z337" i="1"/>
  <c r="Z454" i="1"/>
  <c r="Z535" i="1"/>
  <c r="AG535" i="1"/>
  <c r="Z371" i="1"/>
  <c r="AG371" i="1"/>
  <c r="Z420" i="1"/>
  <c r="AG420" i="1"/>
  <c r="Z624" i="1"/>
  <c r="Z468" i="1"/>
  <c r="AG468" i="1"/>
  <c r="Z560" i="1"/>
  <c r="Z694" i="1"/>
  <c r="AG694" i="1"/>
  <c r="Z585" i="1"/>
  <c r="Z344" i="1"/>
  <c r="AG344" i="1"/>
  <c r="Z376" i="1"/>
  <c r="AG376" i="1"/>
  <c r="Z429" i="1"/>
  <c r="AG429" i="1"/>
  <c r="Z506" i="1"/>
  <c r="AG506" i="1"/>
  <c r="Z676" i="1"/>
  <c r="AG676" i="1"/>
  <c r="Z621" i="1"/>
  <c r="AG621" i="1"/>
  <c r="Z738" i="1"/>
  <c r="AG738" i="1"/>
  <c r="Z547" i="1"/>
  <c r="AG547" i="1"/>
  <c r="Z645" i="1"/>
  <c r="AG645" i="1"/>
  <c r="Z419" i="1"/>
  <c r="AG419" i="1"/>
  <c r="Z451" i="1"/>
  <c r="AG451" i="1"/>
  <c r="Z498" i="1"/>
  <c r="Z568" i="1"/>
  <c r="AG568" i="1"/>
  <c r="Z731" i="1"/>
  <c r="AG731" i="1"/>
  <c r="Z521" i="1"/>
  <c r="Z569" i="1"/>
  <c r="AG569" i="1"/>
  <c r="Z629" i="1"/>
  <c r="AG629" i="1"/>
  <c r="Z540" i="1"/>
  <c r="AG540" i="1"/>
  <c r="Z605" i="1"/>
  <c r="AG605" i="1"/>
  <c r="Z637" i="1"/>
  <c r="AG637" i="1"/>
  <c r="Z682" i="1"/>
  <c r="AG682" i="1"/>
  <c r="Z756" i="1"/>
  <c r="Z728" i="1"/>
  <c r="AG728" i="1"/>
  <c r="Z732" i="1"/>
  <c r="AG732" i="1"/>
  <c r="Z752" i="1"/>
  <c r="AG752" i="1"/>
  <c r="Z744" i="1"/>
  <c r="AG744" i="1"/>
  <c r="Z587" i="1"/>
  <c r="AG587" i="1"/>
  <c r="Z619" i="1"/>
  <c r="AG619" i="1"/>
  <c r="Z651" i="1"/>
  <c r="AG651" i="1"/>
  <c r="Z683" i="1"/>
  <c r="AG683" i="1"/>
  <c r="Z736" i="1"/>
  <c r="Z706" i="1"/>
  <c r="Z786" i="1"/>
  <c r="AG786" i="1"/>
  <c r="Z827" i="1"/>
  <c r="AG827" i="1"/>
  <c r="Z753" i="1"/>
  <c r="AG753" i="1"/>
  <c r="Z838" i="1"/>
  <c r="Z874" i="1"/>
  <c r="AG874" i="1"/>
  <c r="Z789" i="1"/>
  <c r="Z821" i="1"/>
  <c r="AG821" i="1"/>
  <c r="Z860" i="1"/>
  <c r="AG860" i="1"/>
  <c r="Z779" i="1"/>
  <c r="AG779" i="1"/>
  <c r="Z811" i="1"/>
  <c r="AG811" i="1"/>
  <c r="Z910" i="1"/>
  <c r="AG910" i="1"/>
  <c r="Z865" i="1"/>
  <c r="AG865" i="1"/>
  <c r="Z840" i="1"/>
  <c r="AG840" i="1"/>
  <c r="Z915" i="1"/>
  <c r="AG915" i="1"/>
  <c r="Z901" i="1"/>
  <c r="Z962" i="1"/>
  <c r="AG962" i="1"/>
  <c r="Z853" i="1"/>
  <c r="AG853" i="1"/>
  <c r="Z945" i="1"/>
  <c r="AG945" i="1"/>
  <c r="Z928" i="1"/>
  <c r="AG928" i="1"/>
  <c r="Z951" i="1"/>
  <c r="Z938" i="1"/>
  <c r="AG938" i="1"/>
  <c r="Z896" i="1"/>
  <c r="Z941" i="1"/>
  <c r="AG941" i="1"/>
  <c r="Z937" i="1"/>
  <c r="AG937" i="1"/>
  <c r="Z953" i="1"/>
  <c r="AG953" i="1"/>
  <c r="Z980" i="1"/>
  <c r="Z940" i="1"/>
  <c r="Z991" i="1"/>
  <c r="Z1004" i="1"/>
  <c r="AG1004" i="1"/>
  <c r="Z1015" i="1"/>
  <c r="AG1015" i="1"/>
  <c r="AF12" i="1"/>
  <c r="AF239" i="1"/>
  <c r="AF38" i="1"/>
  <c r="AF188" i="1"/>
  <c r="AF140" i="1"/>
  <c r="AF212" i="1"/>
  <c r="AF337" i="1"/>
  <c r="AF28" i="1"/>
  <c r="AF179" i="1"/>
  <c r="AF324" i="1"/>
  <c r="AF383" i="1"/>
  <c r="AF6" i="1"/>
  <c r="AF163" i="1"/>
  <c r="AF352" i="1"/>
  <c r="AF404" i="1"/>
  <c r="AF86" i="1"/>
  <c r="AF152" i="1"/>
  <c r="AF216" i="1"/>
  <c r="AF346" i="1"/>
  <c r="AF444" i="1"/>
  <c r="AF484" i="1"/>
  <c r="AF461" i="1"/>
  <c r="AF369" i="1"/>
  <c r="AF96" i="1"/>
  <c r="AF129" i="1"/>
  <c r="AF161" i="1"/>
  <c r="AF193" i="1"/>
  <c r="AF225" i="1"/>
  <c r="AF257" i="1"/>
  <c r="AF289" i="1"/>
  <c r="AF321" i="1"/>
  <c r="AF367" i="1"/>
  <c r="AF460" i="1"/>
  <c r="AF503" i="1"/>
  <c r="AF657" i="1"/>
  <c r="AF363" i="1"/>
  <c r="AF493" i="1"/>
  <c r="AF93" i="1"/>
  <c r="AF126" i="1"/>
  <c r="AG126" i="1"/>
  <c r="AF158" i="1"/>
  <c r="AF190" i="1"/>
  <c r="AF222" i="1"/>
  <c r="AF254" i="1"/>
  <c r="AF286" i="1"/>
  <c r="AF318" i="1"/>
  <c r="AF364" i="1"/>
  <c r="AF424" i="1"/>
  <c r="AF576" i="1"/>
  <c r="AF445" i="1"/>
  <c r="AF515" i="1"/>
  <c r="AF366" i="1"/>
  <c r="AF400" i="1"/>
  <c r="AF496" i="1"/>
  <c r="AF593" i="1"/>
  <c r="AF641" i="1"/>
  <c r="AF649" i="1"/>
  <c r="AF462" i="1"/>
  <c r="AF572" i="1"/>
  <c r="AF692" i="1"/>
  <c r="AF459" i="1"/>
  <c r="AF527" i="1"/>
  <c r="AF668" i="1"/>
  <c r="AF505" i="1"/>
  <c r="AF660" i="1"/>
  <c r="AF560" i="1"/>
  <c r="AF625" i="1"/>
  <c r="AF687" i="1"/>
  <c r="AF486" i="1"/>
  <c r="AF518" i="1"/>
  <c r="AF580" i="1"/>
  <c r="AF689" i="1"/>
  <c r="AF763" i="1"/>
  <c r="AF683" i="1"/>
  <c r="AF783" i="1"/>
  <c r="AF550" i="1"/>
  <c r="AF582" i="1"/>
  <c r="AF640" i="1"/>
  <c r="AF685" i="1"/>
  <c r="AF734" i="1"/>
  <c r="AF815" i="1"/>
  <c r="AF837" i="1"/>
  <c r="AF730" i="1"/>
  <c r="AF642" i="1"/>
  <c r="AF674" i="1"/>
  <c r="AF714" i="1"/>
  <c r="AF723" i="1"/>
  <c r="AF755" i="1"/>
  <c r="AF824" i="1"/>
  <c r="AF708" i="1"/>
  <c r="AF740" i="1"/>
  <c r="AF776" i="1"/>
  <c r="AF871" i="1"/>
  <c r="AF851" i="1"/>
  <c r="AF790" i="1"/>
  <c r="AF822" i="1"/>
  <c r="AF889" i="1"/>
  <c r="AF870" i="1"/>
  <c r="AF934" i="1"/>
  <c r="AF842" i="1"/>
  <c r="AF981" i="1"/>
  <c r="AF971" i="1"/>
  <c r="AF848" i="1"/>
  <c r="AF901" i="1"/>
  <c r="AF894" i="1"/>
  <c r="AF931" i="1"/>
  <c r="AF868" i="1"/>
  <c r="AF900" i="1"/>
  <c r="AF957" i="1"/>
  <c r="AF994" i="1"/>
  <c r="AF958" i="1"/>
  <c r="AF944" i="1"/>
  <c r="AF961" i="1"/>
  <c r="AF990" i="1"/>
  <c r="AF989" i="1"/>
  <c r="AF980" i="1"/>
  <c r="AF1012" i="1"/>
  <c r="Z189" i="1"/>
  <c r="AG189" i="1"/>
  <c r="AX24" i="1"/>
  <c r="AX21" i="1"/>
  <c r="Z59" i="1"/>
  <c r="AG59" i="1"/>
  <c r="Z21" i="1"/>
  <c r="AG21" i="1"/>
  <c r="Z206" i="1"/>
  <c r="AG206" i="1"/>
  <c r="Z23" i="1"/>
  <c r="AG23" i="1"/>
  <c r="AF108" i="1"/>
  <c r="Z182" i="1"/>
  <c r="AG182" i="1"/>
  <c r="Z29" i="1"/>
  <c r="AG29" i="1"/>
  <c r="Z104" i="1"/>
  <c r="AG104" i="1"/>
  <c r="Z159" i="1"/>
  <c r="AG159" i="1"/>
  <c r="Z240" i="1"/>
  <c r="AG240" i="1"/>
  <c r="Z304" i="1"/>
  <c r="AG304" i="1"/>
  <c r="Z254" i="1"/>
  <c r="AG254" i="1"/>
  <c r="Z44" i="1"/>
  <c r="AG44" i="1"/>
  <c r="Z157" i="1"/>
  <c r="AG157" i="1"/>
  <c r="Z277" i="1"/>
  <c r="AG277" i="1"/>
  <c r="Z22" i="1"/>
  <c r="AG22" i="1"/>
  <c r="Z118" i="1"/>
  <c r="AG118" i="1"/>
  <c r="Z83" i="1"/>
  <c r="AG83" i="1"/>
  <c r="Z163" i="1"/>
  <c r="Z308" i="1"/>
  <c r="AG308" i="1"/>
  <c r="Z280" i="1"/>
  <c r="AG280" i="1"/>
  <c r="Z113" i="1"/>
  <c r="AG113" i="1"/>
  <c r="Z185" i="1"/>
  <c r="AG185" i="1"/>
  <c r="Z351" i="1"/>
  <c r="AG351" i="1"/>
  <c r="Z123" i="1"/>
  <c r="AG123" i="1"/>
  <c r="Z264" i="1"/>
  <c r="AG264" i="1"/>
  <c r="Z270" i="1"/>
  <c r="AG270" i="1"/>
  <c r="Z490" i="1"/>
  <c r="AG490" i="1"/>
  <c r="Z109" i="1"/>
  <c r="AG109" i="1"/>
  <c r="Z190" i="1"/>
  <c r="AG190" i="1"/>
  <c r="Z265" i="1"/>
  <c r="AG265" i="1"/>
  <c r="Z390" i="1"/>
  <c r="AG390" i="1"/>
  <c r="Z389" i="1"/>
  <c r="Z42" i="1"/>
  <c r="AG42" i="1"/>
  <c r="Z77" i="1"/>
  <c r="AG77" i="1"/>
  <c r="Z161" i="1"/>
  <c r="AG161" i="1"/>
  <c r="Z214" i="1"/>
  <c r="AG214" i="1"/>
  <c r="Z300" i="1"/>
  <c r="AG300" i="1"/>
  <c r="Z318" i="1"/>
  <c r="Z550" i="1"/>
  <c r="AG550" i="1"/>
  <c r="Z138" i="1"/>
  <c r="AG138" i="1"/>
  <c r="Z250" i="1"/>
  <c r="AG250" i="1"/>
  <c r="Z325" i="1"/>
  <c r="AG325" i="1"/>
  <c r="Z482" i="1"/>
  <c r="AG482" i="1"/>
  <c r="Z483" i="1"/>
  <c r="AG483" i="1"/>
  <c r="Z456" i="1"/>
  <c r="AG456" i="1"/>
  <c r="Z373" i="1"/>
  <c r="AG373" i="1"/>
  <c r="Z511" i="1"/>
  <c r="AG511" i="1"/>
  <c r="Z564" i="1"/>
  <c r="AG564" i="1"/>
  <c r="Z515" i="1"/>
  <c r="Z231" i="1"/>
  <c r="AG231" i="1"/>
  <c r="Z263" i="1"/>
  <c r="AG263" i="1"/>
  <c r="Z295" i="1"/>
  <c r="AG295" i="1"/>
  <c r="Z327" i="1"/>
  <c r="AG327" i="1"/>
  <c r="Z438" i="1"/>
  <c r="AG438" i="1"/>
  <c r="Z339" i="1"/>
  <c r="AG339" i="1"/>
  <c r="Z460" i="1"/>
  <c r="AG460" i="1"/>
  <c r="Z559" i="1"/>
  <c r="AG559" i="1"/>
  <c r="Z375" i="1"/>
  <c r="AG375" i="1"/>
  <c r="Z422" i="1"/>
  <c r="AG422" i="1"/>
  <c r="Z636" i="1"/>
  <c r="AG636" i="1"/>
  <c r="Z473" i="1"/>
  <c r="AG473" i="1"/>
  <c r="Z588" i="1"/>
  <c r="AG588" i="1"/>
  <c r="Z632" i="1"/>
  <c r="AG632" i="1"/>
  <c r="Z590" i="1"/>
  <c r="AG590" i="1"/>
  <c r="Z348" i="1"/>
  <c r="AG348" i="1"/>
  <c r="Z380" i="1"/>
  <c r="AG380" i="1"/>
  <c r="Z444" i="1"/>
  <c r="AG444" i="1"/>
  <c r="Z576" i="1"/>
  <c r="AG576" i="1"/>
  <c r="Z726" i="1"/>
  <c r="AG726" i="1"/>
  <c r="Z628" i="1"/>
  <c r="Z475" i="1"/>
  <c r="AG475" i="1"/>
  <c r="Z561" i="1"/>
  <c r="AG561" i="1"/>
  <c r="Z654" i="1"/>
  <c r="Z423" i="1"/>
  <c r="AG423" i="1"/>
  <c r="Z455" i="1"/>
  <c r="AG455" i="1"/>
  <c r="Z504" i="1"/>
  <c r="AG504" i="1"/>
  <c r="Z575" i="1"/>
  <c r="Z735" i="1"/>
  <c r="AG735" i="1"/>
  <c r="Z525" i="1"/>
  <c r="AG525" i="1"/>
  <c r="Z584" i="1"/>
  <c r="AG584" i="1"/>
  <c r="Z662" i="1"/>
  <c r="AG662" i="1"/>
  <c r="Z542" i="1"/>
  <c r="AG542" i="1"/>
  <c r="Z614" i="1"/>
  <c r="AG614" i="1"/>
  <c r="Z640" i="1"/>
  <c r="Z685" i="1"/>
  <c r="AG685" i="1"/>
  <c r="Z788" i="1"/>
  <c r="Z593" i="1"/>
  <c r="AG593" i="1"/>
  <c r="Z743" i="1"/>
  <c r="AG743" i="1"/>
  <c r="Z762" i="1"/>
  <c r="Z754" i="1"/>
  <c r="Z591" i="1"/>
  <c r="AG591" i="1"/>
  <c r="Z623" i="1"/>
  <c r="AG623" i="1"/>
  <c r="Z655" i="1"/>
  <c r="AG655" i="1"/>
  <c r="Z687" i="1"/>
  <c r="Z746" i="1"/>
  <c r="AG746" i="1"/>
  <c r="Z708" i="1"/>
  <c r="AG708" i="1"/>
  <c r="Z826" i="1"/>
  <c r="Z834" i="1"/>
  <c r="AG834" i="1"/>
  <c r="Z757" i="1"/>
  <c r="AG757" i="1"/>
  <c r="Z854" i="1"/>
  <c r="AG854" i="1"/>
  <c r="Z909" i="1"/>
  <c r="AG909" i="1"/>
  <c r="Z793" i="1"/>
  <c r="Z828" i="1"/>
  <c r="AG828" i="1"/>
  <c r="Z882" i="1"/>
  <c r="Z783" i="1"/>
  <c r="Z815" i="1"/>
  <c r="AG815" i="1"/>
  <c r="Z832" i="1"/>
  <c r="AG832" i="1"/>
  <c r="Z887" i="1"/>
  <c r="AG887" i="1"/>
  <c r="Z843" i="1"/>
  <c r="AG843" i="1"/>
  <c r="Z919" i="1"/>
  <c r="Z902" i="1"/>
  <c r="AG902" i="1"/>
  <c r="Z825" i="1"/>
  <c r="AG825" i="1"/>
  <c r="Z857" i="1"/>
  <c r="Z950" i="1"/>
  <c r="AG950" i="1"/>
  <c r="Z955" i="1"/>
  <c r="AG955" i="1"/>
  <c r="Z957" i="1"/>
  <c r="AG957" i="1"/>
  <c r="Z939" i="1"/>
  <c r="Z900" i="1"/>
  <c r="Z959" i="1"/>
  <c r="AG959" i="1"/>
  <c r="Z965" i="1"/>
  <c r="Z954" i="1"/>
  <c r="AG954" i="1"/>
  <c r="Z987" i="1"/>
  <c r="AG987" i="1"/>
  <c r="Z944" i="1"/>
  <c r="Z996" i="1"/>
  <c r="AG996" i="1"/>
  <c r="Z1007" i="1"/>
  <c r="AG1007" i="1"/>
  <c r="Z994" i="1"/>
  <c r="AF388" i="1"/>
  <c r="AF492" i="1"/>
  <c r="AF539" i="1"/>
  <c r="AF715" i="1"/>
  <c r="AF384" i="1"/>
  <c r="AF567" i="1"/>
  <c r="AF97" i="1"/>
  <c r="AF130" i="1"/>
  <c r="AF258" i="1"/>
  <c r="AF290" i="1"/>
  <c r="AF322" i="1"/>
  <c r="AF365" i="1"/>
  <c r="AF446" i="1"/>
  <c r="AF596" i="1"/>
  <c r="AF453" i="1"/>
  <c r="AF516" i="1"/>
  <c r="AF370" i="1"/>
  <c r="AF402" i="1"/>
  <c r="AF497" i="1"/>
  <c r="AF605" i="1"/>
  <c r="AF620" i="1"/>
  <c r="AF403" i="1"/>
  <c r="AF465" i="1"/>
  <c r="AF579" i="1"/>
  <c r="AF754" i="1"/>
  <c r="AF463" i="1"/>
  <c r="AF537" i="1"/>
  <c r="AF697" i="1"/>
  <c r="AF521" i="1"/>
  <c r="AF665" i="1"/>
  <c r="AF575" i="1"/>
  <c r="AF632" i="1"/>
  <c r="AF722" i="1"/>
  <c r="AF490" i="1"/>
  <c r="AF522" i="1"/>
  <c r="AF591" i="1"/>
  <c r="AF721" i="1"/>
  <c r="AF809" i="1"/>
  <c r="AF693" i="1"/>
  <c r="AF709" i="1"/>
  <c r="AF554" i="1"/>
  <c r="AF586" i="1"/>
  <c r="AF643" i="1"/>
  <c r="AF688" i="1"/>
  <c r="AF771" i="1"/>
  <c r="AF792" i="1"/>
  <c r="AF788" i="1"/>
  <c r="AF761" i="1"/>
  <c r="AF646" i="1"/>
  <c r="AF678" i="1"/>
  <c r="AF741" i="1"/>
  <c r="AF727" i="1"/>
  <c r="AF759" i="1"/>
  <c r="AF885" i="1"/>
  <c r="AF712" i="1"/>
  <c r="AF744" i="1"/>
  <c r="AF797" i="1"/>
  <c r="AF893" i="1"/>
  <c r="AF762" i="1"/>
  <c r="AF794" i="1"/>
  <c r="AF857" i="1"/>
  <c r="AF903" i="1"/>
  <c r="AF905" i="1"/>
  <c r="AF997" i="1"/>
  <c r="AF846" i="1"/>
  <c r="AF897" i="1"/>
  <c r="AF1001" i="1"/>
  <c r="AF852" i="1"/>
  <c r="AF920" i="1"/>
  <c r="AF898" i="1"/>
  <c r="AF939" i="1"/>
  <c r="AF872" i="1"/>
  <c r="AF904" i="1"/>
  <c r="AF930" i="1"/>
  <c r="AF938" i="1"/>
  <c r="AF965" i="1"/>
  <c r="AF948" i="1"/>
  <c r="AF967" i="1"/>
  <c r="AF995" i="1"/>
  <c r="AF991" i="1"/>
  <c r="AF984" i="1"/>
  <c r="Z172" i="1"/>
  <c r="AG172" i="1"/>
  <c r="AF37" i="1"/>
  <c r="Z20" i="1"/>
  <c r="AG20" i="1"/>
  <c r="Z35" i="1"/>
  <c r="AG35" i="1"/>
  <c r="Z107" i="1"/>
  <c r="AG107" i="1"/>
  <c r="Z166" i="1"/>
  <c r="AG166" i="1"/>
  <c r="Z262" i="1"/>
  <c r="AG262" i="1"/>
  <c r="Z312" i="1"/>
  <c r="AG312" i="1"/>
  <c r="Z332" i="1"/>
  <c r="AG332" i="1"/>
  <c r="Z61" i="1"/>
  <c r="AG61" i="1"/>
  <c r="Z164" i="1"/>
  <c r="AG164" i="1"/>
  <c r="Z284" i="1"/>
  <c r="AG284" i="1"/>
  <c r="Z28" i="1"/>
  <c r="AG28" i="1"/>
  <c r="Z121" i="1"/>
  <c r="AG121" i="1"/>
  <c r="Z111" i="1"/>
  <c r="AG111" i="1"/>
  <c r="Z191" i="1"/>
  <c r="AG191" i="1"/>
  <c r="Z144" i="1"/>
  <c r="AG144" i="1"/>
  <c r="Z288" i="1"/>
  <c r="AG288" i="1"/>
  <c r="Z128" i="1"/>
  <c r="AG128" i="1"/>
  <c r="Z200" i="1"/>
  <c r="AG200" i="1"/>
  <c r="Z52" i="1"/>
  <c r="AG52" i="1"/>
  <c r="Z130" i="1"/>
  <c r="AG130" i="1"/>
  <c r="Z302" i="1"/>
  <c r="AG302" i="1"/>
  <c r="Z316" i="1"/>
  <c r="AG316" i="1"/>
  <c r="Z12" i="1"/>
  <c r="AG12" i="1"/>
  <c r="Z115" i="1"/>
  <c r="AG115" i="1"/>
  <c r="Z197" i="1"/>
  <c r="AG197" i="1"/>
  <c r="Z266" i="1"/>
  <c r="AG266" i="1"/>
  <c r="Z397" i="1"/>
  <c r="AG397" i="1"/>
  <c r="Z466" i="1"/>
  <c r="AG466" i="1"/>
  <c r="Z46" i="1"/>
  <c r="AG46" i="1"/>
  <c r="Z84" i="1"/>
  <c r="AG84" i="1"/>
  <c r="Z167" i="1"/>
  <c r="AG167" i="1"/>
  <c r="Z221" i="1"/>
  <c r="AG221" i="1"/>
  <c r="Z321" i="1"/>
  <c r="Z320" i="1"/>
  <c r="AG320" i="1"/>
  <c r="Z566" i="1"/>
  <c r="AG566" i="1"/>
  <c r="Z154" i="1"/>
  <c r="AG154" i="1"/>
  <c r="Z260" i="1"/>
  <c r="AG260" i="1"/>
  <c r="Z401" i="1"/>
  <c r="AG401" i="1"/>
  <c r="Z445" i="1"/>
  <c r="AG445" i="1"/>
  <c r="Z580" i="1"/>
  <c r="AG580" i="1"/>
  <c r="Z472" i="1"/>
  <c r="AG472" i="1"/>
  <c r="Z374" i="1"/>
  <c r="AG374" i="1"/>
  <c r="Z519" i="1"/>
  <c r="AG519" i="1"/>
  <c r="Z601" i="1"/>
  <c r="AG601" i="1"/>
  <c r="Z530" i="1"/>
  <c r="AG530" i="1"/>
  <c r="Z235" i="1"/>
  <c r="AG235" i="1"/>
  <c r="Z267" i="1"/>
  <c r="AG267" i="1"/>
  <c r="Z299" i="1"/>
  <c r="AG299" i="1"/>
  <c r="Z331" i="1"/>
  <c r="AG331" i="1"/>
  <c r="Z440" i="1"/>
  <c r="AG440" i="1"/>
  <c r="Z354" i="1"/>
  <c r="AG354" i="1"/>
  <c r="Z470" i="1"/>
  <c r="AG470" i="1"/>
  <c r="Z589" i="1"/>
  <c r="AG589" i="1"/>
  <c r="Z379" i="1"/>
  <c r="AG379" i="1"/>
  <c r="Z437" i="1"/>
  <c r="AG437" i="1"/>
  <c r="Z409" i="1"/>
  <c r="AG409" i="1"/>
  <c r="Z474" i="1"/>
  <c r="AG474" i="1"/>
  <c r="Z592" i="1"/>
  <c r="AG592" i="1"/>
  <c r="Z661" i="1"/>
  <c r="AG661" i="1"/>
  <c r="Z594" i="1"/>
  <c r="AG594" i="1"/>
  <c r="Z352" i="1"/>
  <c r="AG352" i="1"/>
  <c r="Z384" i="1"/>
  <c r="AG384" i="1"/>
  <c r="Z446" i="1"/>
  <c r="Z658" i="1"/>
  <c r="AG658" i="1"/>
  <c r="Z638" i="1"/>
  <c r="Z649" i="1"/>
  <c r="AG649" i="1"/>
  <c r="Z477" i="1"/>
  <c r="AG477" i="1"/>
  <c r="Z581" i="1"/>
  <c r="AG581" i="1"/>
  <c r="Z873" i="1"/>
  <c r="AG873" i="1"/>
  <c r="Z427" i="1"/>
  <c r="AG427" i="1"/>
  <c r="Z459" i="1"/>
  <c r="Z507" i="1"/>
  <c r="Z582" i="1"/>
  <c r="Z808" i="1"/>
  <c r="AG808" i="1"/>
  <c r="Z529" i="1"/>
  <c r="AG529" i="1"/>
  <c r="Z586" i="1"/>
  <c r="AG586" i="1"/>
  <c r="Z668" i="1"/>
  <c r="AG668" i="1"/>
  <c r="Z555" i="1"/>
  <c r="AG555" i="1"/>
  <c r="Z681" i="1"/>
  <c r="Z650" i="1"/>
  <c r="Z688" i="1"/>
  <c r="AG688" i="1"/>
  <c r="Z734" i="1"/>
  <c r="Z608" i="1"/>
  <c r="AG608" i="1"/>
  <c r="Z760" i="1"/>
  <c r="AG760" i="1"/>
  <c r="Z766" i="1"/>
  <c r="AG766" i="1"/>
  <c r="Z755" i="1"/>
  <c r="AG755" i="1"/>
  <c r="Z595" i="1"/>
  <c r="AG595" i="1"/>
  <c r="Z627" i="1"/>
  <c r="AG627" i="1"/>
  <c r="Z659" i="1"/>
  <c r="AG659" i="1"/>
  <c r="Z691" i="1"/>
  <c r="AG691" i="1"/>
  <c r="Z747" i="1"/>
  <c r="AG747" i="1"/>
  <c r="Z721" i="1"/>
  <c r="AG721" i="1"/>
  <c r="Z835" i="1"/>
  <c r="AG835" i="1"/>
  <c r="Z729" i="1"/>
  <c r="AG729" i="1"/>
  <c r="Z761" i="1"/>
  <c r="AG761" i="1"/>
  <c r="Z877" i="1"/>
  <c r="AG877" i="1"/>
  <c r="Z765" i="1"/>
  <c r="AG765" i="1"/>
  <c r="Z797" i="1"/>
  <c r="Z875" i="1"/>
  <c r="AG875" i="1"/>
  <c r="Z888" i="1"/>
  <c r="AG888" i="1"/>
  <c r="Z787" i="1"/>
  <c r="AG787" i="1"/>
  <c r="Z819" i="1"/>
  <c r="AG819" i="1"/>
  <c r="Z836" i="1"/>
  <c r="Z898" i="1"/>
  <c r="Z876" i="1"/>
  <c r="AG876" i="1"/>
  <c r="Z897" i="1"/>
  <c r="AG897" i="1"/>
  <c r="Z1009" i="1"/>
  <c r="AG1009" i="1"/>
  <c r="Z829" i="1"/>
  <c r="AG829" i="1"/>
  <c r="Z866" i="1"/>
  <c r="AG866" i="1"/>
  <c r="Z870" i="1"/>
  <c r="AG870" i="1"/>
  <c r="Z963" i="1"/>
  <c r="AG963" i="1"/>
  <c r="Z961" i="1"/>
  <c r="AG961" i="1"/>
  <c r="Z942" i="1"/>
  <c r="AG942" i="1"/>
  <c r="Z904" i="1"/>
  <c r="Z985" i="1"/>
  <c r="AG985" i="1"/>
  <c r="Z989" i="1"/>
  <c r="AG989" i="1"/>
  <c r="Z969" i="1"/>
  <c r="AG969" i="1"/>
  <c r="Z1000" i="1"/>
  <c r="AG1000" i="1"/>
  <c r="Z948" i="1"/>
  <c r="Z1008" i="1"/>
  <c r="Z960" i="1"/>
  <c r="AG960" i="1"/>
  <c r="Z998" i="1"/>
  <c r="AG998" i="1"/>
  <c r="Z26" i="1"/>
  <c r="AG26" i="1"/>
  <c r="Z49" i="1"/>
  <c r="AG49" i="1"/>
  <c r="Z19" i="1"/>
  <c r="AG19" i="1"/>
  <c r="Z169" i="1"/>
  <c r="AG169" i="1"/>
  <c r="Z278" i="1"/>
  <c r="AG278" i="1"/>
  <c r="Z338" i="1"/>
  <c r="AG338" i="1"/>
  <c r="Z63" i="1"/>
  <c r="AG63" i="1"/>
  <c r="Z81" i="1"/>
  <c r="AG81" i="1"/>
  <c r="Z195" i="1"/>
  <c r="AG195" i="1"/>
  <c r="Z305" i="1"/>
  <c r="AG305" i="1"/>
  <c r="Z33" i="1"/>
  <c r="AG33" i="1"/>
  <c r="Z134" i="1"/>
  <c r="AG134" i="1"/>
  <c r="Z114" i="1"/>
  <c r="AG114" i="1"/>
  <c r="Z204" i="1"/>
  <c r="AG204" i="1"/>
  <c r="Z147" i="1"/>
  <c r="AG147" i="1"/>
  <c r="Z306" i="1"/>
  <c r="AG306" i="1"/>
  <c r="Z135" i="1"/>
  <c r="AG135" i="1"/>
  <c r="Z212" i="1"/>
  <c r="AG212" i="1"/>
  <c r="Z55" i="1"/>
  <c r="AG55" i="1"/>
  <c r="Z131" i="1"/>
  <c r="AG131" i="1"/>
  <c r="Z216" i="1"/>
  <c r="Z353" i="1"/>
  <c r="Z25" i="1"/>
  <c r="AG25" i="1"/>
  <c r="Z116" i="1"/>
  <c r="AG116" i="1"/>
  <c r="Z203" i="1"/>
  <c r="AG203" i="1"/>
  <c r="Z268" i="1"/>
  <c r="AG268" i="1"/>
  <c r="Z400" i="1"/>
  <c r="Z11" i="1"/>
  <c r="AG11" i="1"/>
  <c r="Z50" i="1"/>
  <c r="AG50" i="1"/>
  <c r="Z91" i="1"/>
  <c r="Z174" i="1"/>
  <c r="AG174" i="1"/>
  <c r="Z252" i="1"/>
  <c r="AG252" i="1"/>
  <c r="Z322" i="1"/>
  <c r="AG322" i="1"/>
  <c r="Z385" i="1"/>
  <c r="AG385" i="1"/>
  <c r="Z65" i="1"/>
  <c r="AG65" i="1"/>
  <c r="Z170" i="1"/>
  <c r="AG170" i="1"/>
  <c r="Z261" i="1"/>
  <c r="AG261" i="1"/>
  <c r="Z421" i="1"/>
  <c r="AG421" i="1"/>
  <c r="Z450" i="1"/>
  <c r="AG450" i="1"/>
  <c r="Z343" i="1"/>
  <c r="AG343" i="1"/>
  <c r="Z524" i="1"/>
  <c r="AG524" i="1"/>
  <c r="Z406" i="1"/>
  <c r="AG406" i="1"/>
  <c r="Z534" i="1"/>
  <c r="AG534" i="1"/>
  <c r="Z497" i="1"/>
  <c r="AG497" i="1"/>
  <c r="Z551" i="1"/>
  <c r="Z239" i="1"/>
  <c r="Z271" i="1"/>
  <c r="AG271" i="1"/>
  <c r="Z303" i="1"/>
  <c r="AG303" i="1"/>
  <c r="Z335" i="1"/>
  <c r="AG335" i="1"/>
  <c r="Z471" i="1"/>
  <c r="AG471" i="1"/>
  <c r="Z357" i="1"/>
  <c r="AG357" i="1"/>
  <c r="Z488" i="1"/>
  <c r="AG488" i="1"/>
  <c r="Z677" i="1"/>
  <c r="AG677" i="1"/>
  <c r="Z383" i="1"/>
  <c r="Z452" i="1"/>
  <c r="AG452" i="1"/>
  <c r="Z424" i="1"/>
  <c r="Z480" i="1"/>
  <c r="AG480" i="1"/>
  <c r="Z700" i="1"/>
  <c r="AG700" i="1"/>
  <c r="Z674" i="1"/>
  <c r="Z598" i="1"/>
  <c r="AG598" i="1"/>
  <c r="Z356" i="1"/>
  <c r="AG356" i="1"/>
  <c r="Z388" i="1"/>
  <c r="Z478" i="1"/>
  <c r="AG478" i="1"/>
  <c r="Z684" i="1"/>
  <c r="AG684" i="1"/>
  <c r="Z642" i="1"/>
  <c r="AG642" i="1"/>
  <c r="Z652" i="1"/>
  <c r="AG652" i="1"/>
  <c r="Z492" i="1"/>
  <c r="AG492" i="1"/>
  <c r="Z604" i="1"/>
  <c r="AG604" i="1"/>
  <c r="Z399" i="1"/>
  <c r="AG399" i="1"/>
  <c r="Z431" i="1"/>
  <c r="AG431" i="1"/>
  <c r="Z463" i="1"/>
  <c r="AG463" i="1"/>
  <c r="Z520" i="1"/>
  <c r="AG520" i="1"/>
  <c r="Z626" i="1"/>
  <c r="AG626" i="1"/>
  <c r="Z501" i="1"/>
  <c r="AG501" i="1"/>
  <c r="Z533" i="1"/>
  <c r="AG533" i="1"/>
  <c r="Z600" i="1"/>
  <c r="AG600" i="1"/>
  <c r="Z673" i="1"/>
  <c r="AG673" i="1"/>
  <c r="Z557" i="1"/>
  <c r="AG557" i="1"/>
  <c r="Z686" i="1"/>
  <c r="AG686" i="1"/>
  <c r="Z653" i="1"/>
  <c r="AG653" i="1"/>
  <c r="Z698" i="1"/>
  <c r="AG698" i="1"/>
  <c r="Z742" i="1"/>
  <c r="AG742" i="1"/>
  <c r="Z610" i="1"/>
  <c r="AG610" i="1"/>
  <c r="Z740" i="1"/>
  <c r="AG740" i="1"/>
  <c r="Z804" i="1"/>
  <c r="AG804" i="1"/>
  <c r="Z778" i="1"/>
  <c r="AG778" i="1"/>
  <c r="Z599" i="1"/>
  <c r="AG599" i="1"/>
  <c r="Z631" i="1"/>
  <c r="AG631" i="1"/>
  <c r="Z663" i="1"/>
  <c r="AG663" i="1"/>
  <c r="Z695" i="1"/>
  <c r="AG695" i="1"/>
  <c r="Z768" i="1"/>
  <c r="Z727" i="1"/>
  <c r="AG727" i="1"/>
  <c r="Z862" i="1"/>
  <c r="AG862" i="1"/>
  <c r="Z733" i="1"/>
  <c r="Z770" i="1"/>
  <c r="AG770" i="1"/>
  <c r="Z894" i="1"/>
  <c r="AG894" i="1"/>
  <c r="Z769" i="1"/>
  <c r="AG769" i="1"/>
  <c r="Z801" i="1"/>
  <c r="AG801" i="1"/>
  <c r="Z880" i="1"/>
  <c r="AG880" i="1"/>
  <c r="Z936" i="1"/>
  <c r="AG936" i="1"/>
  <c r="Z791" i="1"/>
  <c r="AG791" i="1"/>
  <c r="Z823" i="1"/>
  <c r="AG823" i="1"/>
  <c r="Z842" i="1"/>
  <c r="Z830" i="1"/>
  <c r="AG830" i="1"/>
  <c r="Z878" i="1"/>
  <c r="AG878" i="1"/>
  <c r="Z958" i="1"/>
  <c r="AG958" i="1"/>
  <c r="Z903" i="1"/>
  <c r="Z833" i="1"/>
  <c r="AG833" i="1"/>
  <c r="Z868" i="1"/>
  <c r="Z872" i="1"/>
  <c r="AG872" i="1"/>
  <c r="Z930" i="1"/>
  <c r="AG930" i="1"/>
  <c r="Z975" i="1"/>
  <c r="AG975" i="1"/>
  <c r="Z943" i="1"/>
  <c r="AG943" i="1"/>
  <c r="Z908" i="1"/>
  <c r="AG908" i="1"/>
  <c r="Z1001" i="1"/>
  <c r="AG1001" i="1"/>
  <c r="Z972" i="1"/>
  <c r="AG972" i="1"/>
  <c r="Z976" i="1"/>
  <c r="Z974" i="1"/>
  <c r="Z952" i="1"/>
  <c r="AG952" i="1"/>
  <c r="Z1011" i="1"/>
  <c r="AG1011" i="1"/>
  <c r="Z968" i="1"/>
  <c r="AG968" i="1"/>
  <c r="Z1002" i="1"/>
  <c r="AG1002" i="1"/>
  <c r="AX22" i="1"/>
  <c r="AG891" i="1"/>
  <c r="AG693" i="1"/>
  <c r="AG484" i="1"/>
  <c r="AG903" i="1"/>
  <c r="AG768" i="1"/>
  <c r="AG674" i="1"/>
  <c r="AG400" i="1"/>
  <c r="AG994" i="1"/>
  <c r="AG900" i="1"/>
  <c r="AG919" i="1"/>
  <c r="AG793" i="1"/>
  <c r="AG687" i="1"/>
  <c r="AG788" i="1"/>
  <c r="AG628" i="1"/>
  <c r="AG318" i="1"/>
  <c r="AG991" i="1"/>
  <c r="AG951" i="1"/>
  <c r="AG838" i="1"/>
  <c r="AG498" i="1"/>
  <c r="AG624" i="1"/>
  <c r="AG476" i="1"/>
  <c r="AG225" i="1"/>
  <c r="AG57" i="1"/>
  <c r="AG1012" i="1"/>
  <c r="AG893" i="1"/>
  <c r="AG679" i="1"/>
  <c r="AG710" i="1"/>
  <c r="AG722" i="1"/>
  <c r="AG553" i="1"/>
  <c r="AG347" i="1"/>
  <c r="AG242" i="1"/>
  <c r="AG211" i="1"/>
  <c r="AG907" i="1"/>
  <c r="AG883" i="1"/>
  <c r="AG745" i="1"/>
  <c r="AG822" i="1"/>
  <c r="AG596" i="1"/>
  <c r="AG443" i="1"/>
  <c r="AG395" i="1"/>
  <c r="AG120" i="1"/>
  <c r="AG402" i="1"/>
  <c r="AG979" i="1"/>
  <c r="AG885" i="1"/>
  <c r="AG777" i="1"/>
  <c r="AG704" i="1"/>
  <c r="AG680" i="1"/>
  <c r="AG678" i="1"/>
  <c r="AG538" i="1"/>
  <c r="AG369" i="1"/>
  <c r="AG583" i="1"/>
  <c r="AG404" i="1"/>
  <c r="AG217" i="1"/>
  <c r="AG205" i="1"/>
  <c r="AG988" i="1"/>
  <c r="AG886" i="1"/>
  <c r="AG831" i="1"/>
  <c r="AG846" i="1"/>
  <c r="AG572" i="1"/>
  <c r="AG387" i="1"/>
  <c r="AG243" i="1"/>
  <c r="AG453" i="1"/>
  <c r="AG98" i="1"/>
  <c r="AG233" i="1"/>
  <c r="AG940" i="1"/>
  <c r="AG1013" i="1"/>
  <c r="AG646" i="1"/>
  <c r="AG465" i="1"/>
  <c r="AG967" i="1"/>
  <c r="AG363" i="1"/>
  <c r="AG246" i="1"/>
  <c r="AG984" i="1"/>
  <c r="AG792" i="1"/>
  <c r="AG666" i="1"/>
  <c r="AG365" i="1"/>
  <c r="AG795" i="1"/>
  <c r="AG403" i="1"/>
  <c r="AG286" i="1"/>
  <c r="AG640" i="1"/>
  <c r="AG980" i="1"/>
  <c r="AG496" i="1"/>
  <c r="AG546" i="1"/>
  <c r="AG94" i="1"/>
  <c r="AG845" i="1"/>
  <c r="AG771" i="1"/>
  <c r="AG759" i="1"/>
  <c r="AG776" i="1"/>
  <c r="AG612" i="1"/>
  <c r="AG531" i="1"/>
  <c r="AG218" i="1"/>
  <c r="AG188" i="1"/>
  <c r="AG966" i="1"/>
  <c r="AG620" i="1"/>
  <c r="AG479" i="1"/>
  <c r="AG493" i="1"/>
  <c r="AG495" i="1"/>
  <c r="AG193" i="1"/>
  <c r="AG575" i="1"/>
  <c r="AG917" i="1"/>
  <c r="AG140" i="1"/>
  <c r="AG257" i="1"/>
  <c r="AG929" i="1"/>
  <c r="AG818" i="1"/>
  <c r="AG554" i="1"/>
  <c r="AG362" i="1"/>
  <c r="AG999" i="1"/>
  <c r="AG574" i="1"/>
  <c r="AG391" i="1"/>
  <c r="AG884" i="1"/>
  <c r="AG625" i="1"/>
  <c r="AG393" i="1"/>
  <c r="AG132" i="1"/>
  <c r="AG842" i="1"/>
  <c r="AG638" i="1"/>
  <c r="AG807" i="1"/>
  <c r="AG920" i="1"/>
  <c r="AG813" i="1"/>
  <c r="AG964" i="1"/>
  <c r="AH961" i="1"/>
  <c r="AG905" i="1"/>
  <c r="AG799" i="1"/>
  <c r="AG702" i="1"/>
  <c r="AG124" i="1"/>
  <c r="AG301" i="1"/>
  <c r="AG505" i="1"/>
  <c r="AG657" i="1"/>
  <c r="AG573" i="1"/>
  <c r="AG9" i="1"/>
  <c r="AG939" i="1"/>
  <c r="AG904" i="1"/>
  <c r="AG734" i="1"/>
  <c r="AG944" i="1"/>
  <c r="AG321" i="1"/>
  <c r="AG706" i="1"/>
  <c r="AG454" i="1"/>
  <c r="AG108" i="1"/>
  <c r="AG934" i="1"/>
  <c r="AG712" i="1"/>
  <c r="AG258" i="1"/>
  <c r="AG670" i="1"/>
  <c r="AG794" i="1"/>
  <c r="AG974" i="1"/>
  <c r="AG733" i="1"/>
  <c r="AG388" i="1"/>
  <c r="AG383" i="1"/>
  <c r="AG239" i="1"/>
  <c r="AG91" i="1"/>
  <c r="AG353" i="1"/>
  <c r="AG1008" i="1"/>
  <c r="AG898" i="1"/>
  <c r="AG650" i="1"/>
  <c r="AG507" i="1"/>
  <c r="AG857" i="1"/>
  <c r="AG783" i="1"/>
  <c r="AG826" i="1"/>
  <c r="AG762" i="1"/>
  <c r="AG654" i="1"/>
  <c r="AG515" i="1"/>
  <c r="AG901" i="1"/>
  <c r="AG736" i="1"/>
  <c r="AG521" i="1"/>
  <c r="AG337" i="1"/>
  <c r="AG469" i="1"/>
  <c r="AG516" i="1"/>
  <c r="AG349" i="1"/>
  <c r="AG328" i="1"/>
  <c r="AG96" i="1"/>
  <c r="AG849" i="1"/>
  <c r="AG775" i="1"/>
  <c r="AG618" i="1"/>
  <c r="AG641" i="1"/>
  <c r="AG527" i="1"/>
  <c r="AG1005" i="1"/>
  <c r="AG993" i="1"/>
  <c r="AG890" i="1"/>
  <c r="AG781" i="1"/>
  <c r="AG675" i="1"/>
  <c r="AG709" i="1"/>
  <c r="AG715" i="1"/>
  <c r="AG697" i="1"/>
  <c r="AG545" i="1"/>
  <c r="AG370" i="1"/>
  <c r="AG345" i="1"/>
  <c r="AG241" i="1"/>
  <c r="AG171" i="1"/>
  <c r="AG141" i="1"/>
  <c r="AG927" i="1"/>
  <c r="AG841" i="1"/>
  <c r="AG767" i="1"/>
  <c r="AG758" i="1"/>
  <c r="AG751" i="1"/>
  <c r="AG609" i="1"/>
  <c r="AG616" i="1"/>
  <c r="AG644" i="1"/>
  <c r="AG518" i="1"/>
  <c r="AG202" i="1"/>
  <c r="AG152" i="1"/>
  <c r="AG213" i="1"/>
  <c r="AG981" i="1"/>
  <c r="AG949" i="1"/>
  <c r="AG879" i="1"/>
  <c r="AG773" i="1"/>
  <c r="AG660" i="1"/>
  <c r="AG487" i="1"/>
  <c r="AG210" i="1"/>
  <c r="AG142" i="1"/>
  <c r="AG424" i="1"/>
  <c r="AG797" i="1"/>
  <c r="AG38" i="1"/>
  <c r="AG582" i="1"/>
  <c r="AG754" i="1"/>
  <c r="AG163" i="1"/>
  <c r="AG585" i="1"/>
  <c r="AG558" i="1"/>
  <c r="AG850" i="1"/>
  <c r="AG976" i="1"/>
  <c r="AG868" i="1"/>
  <c r="AG551" i="1"/>
  <c r="AG216" i="1"/>
  <c r="AG948" i="1"/>
  <c r="AG836" i="1"/>
  <c r="AG681" i="1"/>
  <c r="AG459" i="1"/>
  <c r="AG446" i="1"/>
  <c r="AG965" i="1"/>
  <c r="AG882" i="1"/>
  <c r="AG389" i="1"/>
  <c r="AG896" i="1"/>
  <c r="AG789" i="1"/>
  <c r="AG756" i="1"/>
  <c r="AG560" i="1"/>
  <c r="AG317" i="1"/>
  <c r="AG244" i="1"/>
  <c r="AG179" i="1"/>
  <c r="AG222" i="1"/>
  <c r="AG851" i="1"/>
  <c r="AG852" i="1"/>
  <c r="AG714" i="1"/>
  <c r="AG567" i="1"/>
  <c r="AG436" i="1"/>
  <c r="AG106" i="1"/>
  <c r="AG366" i="1"/>
  <c r="AG93" i="1"/>
  <c r="AG97" i="1"/>
  <c r="AG997" i="1"/>
  <c r="AG995" i="1"/>
  <c r="AG858" i="1"/>
  <c r="AG814" i="1"/>
  <c r="AG643" i="1"/>
  <c r="AG669" i="1"/>
  <c r="AG548" i="1"/>
  <c r="AG723" i="1"/>
  <c r="AG462" i="1"/>
  <c r="AG417" i="1"/>
  <c r="AG839" i="1"/>
  <c r="AG597" i="1"/>
  <c r="AG398" i="1"/>
  <c r="AG978" i="1"/>
  <c r="AG635" i="1"/>
  <c r="AG656" i="1"/>
  <c r="AG689" i="1"/>
  <c r="AG426" i="1"/>
  <c r="AG346" i="1"/>
  <c r="AG136" i="1"/>
  <c r="AG37" i="1"/>
</calcChain>
</file>

<file path=xl/sharedStrings.xml><?xml version="1.0" encoding="utf-8"?>
<sst xmlns="http://schemas.openxmlformats.org/spreadsheetml/2006/main" count="3339" uniqueCount="1207">
  <si>
    <t>Norm Values (Exon 226-Cterm Raw AVG)</t>
  </si>
  <si>
    <t>Annotated.Sequence</t>
  </si>
  <si>
    <t>Modifications</t>
  </si>
  <si>
    <t>Master.Protein.Accessions</t>
  </si>
  <si>
    <t>PepStart</t>
  </si>
  <si>
    <t>PepEnd</t>
  </si>
  <si>
    <t>Exon (NCBI)</t>
  </si>
  <si>
    <t>F23_KO_050_TA</t>
  </si>
  <si>
    <t>F24_KO_051_TA</t>
  </si>
  <si>
    <t>F25_KO_052_TA</t>
  </si>
  <si>
    <t>F26_KO_463_TA</t>
  </si>
  <si>
    <t>F27_KO_464_TA</t>
  </si>
  <si>
    <t>F28_KO_465_TA</t>
  </si>
  <si>
    <t>avg_ko</t>
  </si>
  <si>
    <t>F34_Control_344_TA</t>
  </si>
  <si>
    <t>F35_Control_345_TA</t>
  </si>
  <si>
    <t>F36_Control_346_TA</t>
  </si>
  <si>
    <t>F37_Control_554_TA</t>
  </si>
  <si>
    <t>F38_Control_556_TA</t>
  </si>
  <si>
    <t>avg_control</t>
  </si>
  <si>
    <t>F23_KO_050_TA_norm</t>
  </si>
  <si>
    <t>F24_KO_051_TA_norm</t>
  </si>
  <si>
    <t>F25_KO_052_TA_norm</t>
  </si>
  <si>
    <t>F26_KO_463_TA_norm</t>
  </si>
  <si>
    <t>F27_KO_464_TA_norm</t>
  </si>
  <si>
    <t>F28_KO_465_TA_norm</t>
  </si>
  <si>
    <t>avg_ko_norm</t>
  </si>
  <si>
    <t>F34_Control_344_TA_norm</t>
  </si>
  <si>
    <t>F35_Control_345_TA_norm</t>
  </si>
  <si>
    <t>F36_Control_346_TA_norm</t>
  </si>
  <si>
    <t>F37_Control_554_TA_norm</t>
  </si>
  <si>
    <t>F38_Control_556_TA_norm</t>
  </si>
  <si>
    <t>avg_control_norm</t>
  </si>
  <si>
    <t>KO/Control</t>
  </si>
  <si>
    <t>[K].SIEVPETK.[A]</t>
  </si>
  <si>
    <t>Ttn-203</t>
  </si>
  <si>
    <t>37xx</t>
  </si>
  <si>
    <t>[K].ITIPTFKPER.[I]</t>
  </si>
  <si>
    <t>28xx</t>
  </si>
  <si>
    <t>[K].EIAAPELEPLHLR.[Y]</t>
  </si>
  <si>
    <t>Ttn-203; A0A0A0MTS7</t>
  </si>
  <si>
    <t>[R].VPAPAEVPVTPPTLVSGLK.[N]</t>
  </si>
  <si>
    <t>17xx</t>
  </si>
  <si>
    <t>18xx</t>
  </si>
  <si>
    <t>[R].LYKPVFVLKPASFK.[C]</t>
  </si>
  <si>
    <t>25xx</t>
  </si>
  <si>
    <t>[R].LLIPSTR.[M]</t>
  </si>
  <si>
    <t>40xx</t>
  </si>
  <si>
    <t>[R].LEAPESILHER.[I]</t>
  </si>
  <si>
    <t/>
  </si>
  <si>
    <t>Ttn-202</t>
  </si>
  <si>
    <t>NA</t>
  </si>
  <si>
    <t>44xx</t>
  </si>
  <si>
    <t>47xx</t>
  </si>
  <si>
    <t>[K].SGVPLTTGYR.[Y]</t>
  </si>
  <si>
    <t>20xx</t>
  </si>
  <si>
    <t>[K].VSVPDVTSVK.[W]</t>
  </si>
  <si>
    <t>32xx</t>
  </si>
  <si>
    <t>[R].ATGNPNPDIVWLK.[N]</t>
  </si>
  <si>
    <t>27xx</t>
  </si>
  <si>
    <t>[K].QKPDIVLFPEPVR.[V]</t>
  </si>
  <si>
    <t>[R].SSNYVSSLEILR.[T]</t>
  </si>
  <si>
    <t>50xx</t>
  </si>
  <si>
    <t>[K].TTLEELLEEDGEEK.[M]</t>
  </si>
  <si>
    <t>23xx</t>
  </si>
  <si>
    <t>[R].RPASEPHVVPQAVKPAVIQAPSETHIK.[T]</t>
  </si>
  <si>
    <t>14xx</t>
  </si>
  <si>
    <t>[R].EEHFEVLR.[G]</t>
  </si>
  <si>
    <t>16xx</t>
  </si>
  <si>
    <t>[R].FGPAHFECR.[L]</t>
  </si>
  <si>
    <t>1xCarbamidomethyl [C8]</t>
  </si>
  <si>
    <t>[K].VCEGDIVQLEVK.[V]</t>
  </si>
  <si>
    <t>1xCarbamidomethyl [C2]</t>
  </si>
  <si>
    <t>31xx</t>
  </si>
  <si>
    <t>[R].IPVVLPEDEGIYTAFASNIK.[G]</t>
  </si>
  <si>
    <t>24xx</t>
  </si>
  <si>
    <t>[K].TIVSTAQISETR.[Q]</t>
  </si>
  <si>
    <t>5xx</t>
  </si>
  <si>
    <t>[K].DGQELQIADR.[I]</t>
  </si>
  <si>
    <t>39xx</t>
  </si>
  <si>
    <t>[K].FTCEIQGAPNVR.[F]</t>
  </si>
  <si>
    <t>1xCarbamidomethyl [C3]</t>
  </si>
  <si>
    <t>[K].VTAENPEGVTEHK.[V]</t>
  </si>
  <si>
    <t>[R].VETSCNLSVEK.[I]</t>
  </si>
  <si>
    <t>1xCarbamidomethyl [C5]</t>
  </si>
  <si>
    <t>[R].VVGKPDPECEWYK.[N]</t>
  </si>
  <si>
    <t>1xCarbamidomethyl [C9]</t>
  </si>
  <si>
    <t>[R].FQCQVSGTDLK.[V]</t>
  </si>
  <si>
    <t>43xx</t>
  </si>
  <si>
    <t>[R].VLEGETAR.[F]</t>
  </si>
  <si>
    <t>[R].FCAVISGRPQPK.[I]</t>
  </si>
  <si>
    <t>42xx</t>
  </si>
  <si>
    <t>[R].IQSQTVGQGSDAHFR.[V]</t>
  </si>
  <si>
    <t>[R].NVHFGDAADYTFVAGK.[A]</t>
  </si>
  <si>
    <t>38xx</t>
  </si>
  <si>
    <t>[K].DVNVIEGTK.[A]</t>
  </si>
  <si>
    <t>[K].NVEIKPSDK.[H]</t>
  </si>
  <si>
    <t>36xx</t>
  </si>
  <si>
    <t>[K].VVISATK.[A]</t>
  </si>
  <si>
    <t>10xx</t>
  </si>
  <si>
    <t>[R].VREPAISAVEQTAQR.[T]</t>
  </si>
  <si>
    <t>8xx</t>
  </si>
  <si>
    <t>[R].TTTTAVHIQPAQEQAR.[K]</t>
  </si>
  <si>
    <t>9xx</t>
  </si>
  <si>
    <t>[K].APTVKPGETR.[V]</t>
  </si>
  <si>
    <t>[R].DSGVITCR.[A]</t>
  </si>
  <si>
    <t>1xCarbamidomethyl [C7]</t>
  </si>
  <si>
    <t>[R].HSDAGEYTFVAGR.[N]</t>
  </si>
  <si>
    <t>41xx</t>
  </si>
  <si>
    <t>[K].ELQDIEVPESYSGELECIISPENIEGK.[W]</t>
  </si>
  <si>
    <t>1xCarbamidomethyl [C17]</t>
  </si>
  <si>
    <t>30xx</t>
  </si>
  <si>
    <t>[K].WYLNDEQIKPDDR.[V]</t>
  </si>
  <si>
    <t>[R].RIEPLEVALGHLAK.[F]</t>
  </si>
  <si>
    <t>[R].YGQEQWEEGDLYDKEK.[Q]</t>
  </si>
  <si>
    <t>[K].HLALSNNFR.[G]</t>
  </si>
  <si>
    <t>34xx</t>
  </si>
  <si>
    <t>[KR].IEPLEVALGHLAK.[F]</t>
  </si>
  <si>
    <t>[K].SLVEESQLPDGK.[K]</t>
  </si>
  <si>
    <t>[K].IDSIISQDSAWYTATAINK.[A]</t>
  </si>
  <si>
    <t>[R].TASPHFTVSK.[I]</t>
  </si>
  <si>
    <t>15xx</t>
  </si>
  <si>
    <t>[R].DGQVISTSTLPGVQISFSDGR.[A]</t>
  </si>
  <si>
    <t>3xx</t>
  </si>
  <si>
    <t>[K].VNVEVEFAEPEPERK.[L]</t>
  </si>
  <si>
    <t>[R].ITGEITTK.[Q]</t>
  </si>
  <si>
    <t>[K].EEQLLSTGFK.[C]</t>
  </si>
  <si>
    <t>[K].LFVETLHITK.[T]</t>
  </si>
  <si>
    <t>[K].VVVAADK.[A]</t>
  </si>
  <si>
    <t>[K].QLITFTQELQDVVAK.[E]</t>
  </si>
  <si>
    <t>29xx</t>
  </si>
  <si>
    <t>[K].LTHSLNIR.[N]</t>
  </si>
  <si>
    <t>[K].VSEESEELR.[S]</t>
  </si>
  <si>
    <t>[R].TFVEDQEFHISSFEER.[L]</t>
  </si>
  <si>
    <t>22xx</t>
  </si>
  <si>
    <t>[K].LDDAGEYTYK.[V]</t>
  </si>
  <si>
    <t>[R].HQYVVER.[R]</t>
  </si>
  <si>
    <t>[K].TKDELLHWTK.[E]</t>
  </si>
  <si>
    <t>[K].VGEIAPGFAYSEYEK.[E]</t>
  </si>
  <si>
    <t>[K].EVGVSISGSTVR.[E]</t>
  </si>
  <si>
    <t>[K].SRSPTPPSIAAK.[A]</t>
  </si>
  <si>
    <t>1xPhospho [S/R]</t>
  </si>
  <si>
    <t>6xx</t>
  </si>
  <si>
    <t>[K].WYHNDVELK.[S]</t>
  </si>
  <si>
    <t>[R].YDGIHYLDIVDCK.[S]</t>
  </si>
  <si>
    <t>1xCarbamidomethyl [C12]</t>
  </si>
  <si>
    <t>[R].TQVVDCGEYTCK.[A]</t>
  </si>
  <si>
    <t>2xCarbamidomethyl [C6; C11]</t>
  </si>
  <si>
    <t>[R].ATSTAELVVQGEEVVPAK.[K]</t>
  </si>
  <si>
    <t>4xx</t>
  </si>
  <si>
    <t>[K].EDGTQSLIIVPASPSDSGEWTVVAQNR.[A]</t>
  </si>
  <si>
    <t>26xx</t>
  </si>
  <si>
    <t>[K].ELSATSSTQK.[I]</t>
  </si>
  <si>
    <t>[K].NSDIIVPHK.[Y]</t>
  </si>
  <si>
    <t>[K].KAEAVATVVAAVDQAR.[V]</t>
  </si>
  <si>
    <t>[K].ATSTATLYVEAR.[H]</t>
  </si>
  <si>
    <t>[K].VNVEVEFAEPEPER.[K]</t>
  </si>
  <si>
    <t>[K].KEVGVSISGSTVR.[E]</t>
  </si>
  <si>
    <t>[R].EAFAEDSGR.[F]</t>
  </si>
  <si>
    <t>[K].SYDTGEVK.[V]</t>
  </si>
  <si>
    <t>[K].KIEAHFDAR.[S]</t>
  </si>
  <si>
    <t>[K].DGIEINFQVQER.[H]</t>
  </si>
  <si>
    <t>[K].VNWYLNGQLIR.[K]</t>
  </si>
  <si>
    <t>[K].ELSESNTVR.[M]</t>
  </si>
  <si>
    <t>52xx</t>
  </si>
  <si>
    <t>[K].SAFQGSAPLTIK.[W]</t>
  </si>
  <si>
    <t>57xx</t>
  </si>
  <si>
    <t>[R].VSWYLDGNEITDLR.[K]</t>
  </si>
  <si>
    <t>64xx</t>
  </si>
  <si>
    <t>[K].IASLEIPLAK.[L]</t>
  </si>
  <si>
    <t>51xx</t>
  </si>
  <si>
    <t>[K].HSLELSNLTVQDR.[G]</t>
  </si>
  <si>
    <t>[K].ALTTFVGK.[A]</t>
  </si>
  <si>
    <t>[K].ELEAVQSAINK.[K]</t>
  </si>
  <si>
    <t>[K].ELEAVQSAINKK.[I]</t>
  </si>
  <si>
    <t>[K].IHLECQVDEDR.[K]</t>
  </si>
  <si>
    <t>[K].DGAALSPSPDCR.[V]</t>
  </si>
  <si>
    <t>1xCarbamidomethyl [C11]</t>
  </si>
  <si>
    <t>[K].EPPVFSSFPPIVETLK.[N]</t>
  </si>
  <si>
    <t>71xx</t>
  </si>
  <si>
    <t>[K].DIEQTVGLPVTLTCR.[L]</t>
  </si>
  <si>
    <t>1xCarbamidomethyl [C14]</t>
  </si>
  <si>
    <t>78xx</t>
  </si>
  <si>
    <t>[K].DTGGVLGTSCILECK.[V]</t>
  </si>
  <si>
    <t>2xCarbamidomethyl [C10; C14]</t>
  </si>
  <si>
    <t>74xx</t>
  </si>
  <si>
    <t>[K].NITFTSVIR.[G]</t>
  </si>
  <si>
    <t>75xx</t>
  </si>
  <si>
    <t>[K].VAGTPELSVEWYK.[D]</t>
  </si>
  <si>
    <t>73xx</t>
  </si>
  <si>
    <t>[K].TCILEILSSTK.[G]</t>
  </si>
  <si>
    <t>76xx</t>
  </si>
  <si>
    <t>[R].ALLTVQEPPSFVK.[E]</t>
  </si>
  <si>
    <t>[K].EIRPGGNYTITCVGNTPHLR.[I]</t>
  </si>
  <si>
    <t>79xx</t>
  </si>
  <si>
    <t>[K].EPEPLEVLPGK.[N]</t>
  </si>
  <si>
    <t>[R].TYFTNNVATLVFNK.[V]</t>
  </si>
  <si>
    <t>77xx</t>
  </si>
  <si>
    <t>[R].ISFVNNVATLQFAK.[V]</t>
  </si>
  <si>
    <t>72xx</t>
  </si>
  <si>
    <t>[K].ILQTDLSHSGQYSCSASNPLGTASSTAR.[L]</t>
  </si>
  <si>
    <t>[K].SSCTAVVDVSDR.[AM]</t>
  </si>
  <si>
    <t>[K].GDAGHYSCEIENEAGR.[D]</t>
  </si>
  <si>
    <t>[K].VAGSSPISIAWFHEK.[T]</t>
  </si>
  <si>
    <t>[K].LNSLTVVAGEPAELQASIEGAQPISVQWLK.[E]</t>
  </si>
  <si>
    <t>[R].ALLTVQEPPSFVKEPEPLEVLPGK.[N]</t>
  </si>
  <si>
    <t>[K].ITGSPEIQVVWYR.[N]</t>
  </si>
  <si>
    <t>70xx</t>
  </si>
  <si>
    <t>[K].NTEVSLECELSGTPPFEVVWYK.[D]</t>
  </si>
  <si>
    <t>[K].AQNEVGSDACVCAVK.[L]</t>
  </si>
  <si>
    <t>2xCarbamidomethyl [C10; C12]</t>
  </si>
  <si>
    <t>[K].LLTSSQK.[H]</t>
  </si>
  <si>
    <t>[K].APPVFTQKPPPVGALK.[G]</t>
  </si>
  <si>
    <t>81xx</t>
  </si>
  <si>
    <t>[R].VVPPSFVR.[R]</t>
  </si>
  <si>
    <t>84xx</t>
  </si>
  <si>
    <t>[K].NEYPLSQSPNCGITTTEK.[S]</t>
  </si>
  <si>
    <t>86xx</t>
  </si>
  <si>
    <t>[K].DVHETLGFPVAFECR.[I]</t>
  </si>
  <si>
    <t>88xx</t>
  </si>
  <si>
    <t>[R].ISFVDNIATLQLGSPEASQSGK.[Y]</t>
  </si>
  <si>
    <t>82xx</t>
  </si>
  <si>
    <t>[K].NNVASLVINK.[V]</t>
  </si>
  <si>
    <t>87xx</t>
  </si>
  <si>
    <t>[K].DSCSAQLGVQEPPR.[F]</t>
  </si>
  <si>
    <t>89xx</t>
  </si>
  <si>
    <t>[K].SSCTVSVHVSDR.[V]</t>
  </si>
  <si>
    <t>83xx</t>
  </si>
  <si>
    <t>[K].VDGTPEIR.[I]</t>
  </si>
  <si>
    <t>[K].NFDTSLHIFNLEAPDIGEYHCK.[A]</t>
  </si>
  <si>
    <t>1xCarbamidomethyl [C21]</t>
  </si>
  <si>
    <t>[K].QGESIQLECK.[I]</t>
  </si>
  <si>
    <t>80xx</t>
  </si>
  <si>
    <t>[R].HHITFVR.[N]</t>
  </si>
  <si>
    <t>[R].VSGSAPISVGWFLDGNEIISSPK.[C]</t>
  </si>
  <si>
    <t>[K].VDHSDVGEYTCK.[A]</t>
  </si>
  <si>
    <t>[K].VSIQVSDR.[I]</t>
  </si>
  <si>
    <t>93xx</t>
  </si>
  <si>
    <t>94xx</t>
  </si>
  <si>
    <t>[RK].LILTEGK.[N]</t>
  </si>
  <si>
    <t>98xx</t>
  </si>
  <si>
    <t>99xx</t>
  </si>
  <si>
    <t>[R].KKPFPVETLK.[G]</t>
  </si>
  <si>
    <t>91xx</t>
  </si>
  <si>
    <t>[K].IINVVPGDSGVYSFEVQNPVGK.[D]</t>
  </si>
  <si>
    <t>[K].APAIFVK.[R]</t>
  </si>
  <si>
    <t>96xx</t>
  </si>
  <si>
    <t>[K].NNALLLQVK.[R]</t>
  </si>
  <si>
    <t>100xx</t>
  </si>
  <si>
    <t>[K].GSPPFTVSWFK.[G]</t>
  </si>
  <si>
    <t>95xx</t>
  </si>
  <si>
    <t>[K].GKPLILEGTFSGTPPISVTWK.[K]</t>
  </si>
  <si>
    <t>[K].DSCTAQLNIK.[E]</t>
  </si>
  <si>
    <t>[K].KPPVFDQHLAPVTASEGDSVQLSCHVQGSEPIR.[I]</t>
  </si>
  <si>
    <t>1xCarbamidomethyl [C24]</t>
  </si>
  <si>
    <t>101xx</t>
  </si>
  <si>
    <t>[K].GADVHLECELQGTPPFQVSWHK.[D]</t>
  </si>
  <si>
    <t>[K].EVQLQTTIEGAEPISVAWFK.[D]</t>
  </si>
  <si>
    <t>92xx</t>
  </si>
  <si>
    <t>[K].VTVGDSASLQCQLAGTPEIGVSWYK.[G]</t>
  </si>
  <si>
    <t>97xx</t>
  </si>
  <si>
    <t>[K].ATNDAGSALCTSSIVIK.[E]</t>
  </si>
  <si>
    <t>1xCarbamidomethyl [C10]</t>
  </si>
  <si>
    <t>[K].VKEPPVFR.[K]</t>
  </si>
  <si>
    <t>90xx</t>
  </si>
  <si>
    <t>[K].GSTELVPGAR.[C]</t>
  </si>
  <si>
    <t>[K].LTDISTIIGK.[E]</t>
  </si>
  <si>
    <t>[K].DSPNIQTSFLDNIATLNIFK.[T]</t>
  </si>
  <si>
    <t>[R].CNITTTEK.[S]</t>
  </si>
  <si>
    <t>1xCarbamidomethyl [C1]</t>
  </si>
  <si>
    <t>[K].KLTDISTIIGK.[E]</t>
  </si>
  <si>
    <t>[K].VTTGDTCTLECTVSGTPELSTK.[W]</t>
  </si>
  <si>
    <t>2xCarbamidomethyl [C7; C11]</t>
  </si>
  <si>
    <t>[R].SLSGQYSCTATNPIGSASSGAK.[L]</t>
  </si>
  <si>
    <t>[R].AENSVGEVSSSTFLTVQEQK.[L]</t>
  </si>
  <si>
    <t>[R].NAAGSASSSTSLK.[V]</t>
  </si>
  <si>
    <t>[R].DVQETVGLPVVFECAVSGSEPISVSWYK.[D]</t>
  </si>
  <si>
    <t>[R].LNDYSIEK.[G]</t>
  </si>
  <si>
    <t>[K].KLSETVEETEGNSFK.[L]</t>
  </si>
  <si>
    <t>1xPhospho [T/S]</t>
  </si>
  <si>
    <t>[K].VDKGDSGQYTCYAVNEVGK.[D]</t>
  </si>
  <si>
    <t>[RK].LFFVSEPQSIR.[V]</t>
  </si>
  <si>
    <t>102xx</t>
  </si>
  <si>
    <t>[R].IEAEPIQFTK.[R]</t>
  </si>
  <si>
    <t>107xx</t>
  </si>
  <si>
    <t>108xx</t>
  </si>
  <si>
    <t>[R].LTQTEPVTLIK.[D]</t>
  </si>
  <si>
    <t>105xx</t>
  </si>
  <si>
    <t>106xx</t>
  </si>
  <si>
    <t>[K].LTVIEPAWER.[H]</t>
  </si>
  <si>
    <t>[K].LTIADVR.[A]</t>
  </si>
  <si>
    <t>[K].HEDLETSAELR.[I]</t>
  </si>
  <si>
    <t>[R].AVPPEEIPPAVAPSIPLLLPLPEEK.[K]</t>
  </si>
  <si>
    <t>111xx</t>
  </si>
  <si>
    <t>[K].VGGDPIPNVK.[W]</t>
  </si>
  <si>
    <t>103xx</t>
  </si>
  <si>
    <t>[R].HLQDVTLK.[E]</t>
  </si>
  <si>
    <t>[K].DIENQTVLK.[D]</t>
  </si>
  <si>
    <t>[K].YEISIDGDR.[H]</t>
  </si>
  <si>
    <t>[R].GLLQAFELLK.[Q]</t>
  </si>
  <si>
    <t>104xx</t>
  </si>
  <si>
    <t>[K].HGEIESNVNLQVDER.[K]</t>
  </si>
  <si>
    <t>[K].DNDAIFEIDIK.[I]</t>
  </si>
  <si>
    <t>[R].STAELYLTTK.[E]</t>
  </si>
  <si>
    <t>109xx</t>
  </si>
  <si>
    <t>[K].GPTELTESQK.[Y]</t>
  </si>
  <si>
    <t>[K].TDSGLYR.[C]</t>
  </si>
  <si>
    <t>[R].LEIEELEK.[S]</t>
  </si>
  <si>
    <t>112xx</t>
  </si>
  <si>
    <t>[K].IPVPVTK.[K]</t>
  </si>
  <si>
    <t>124xx</t>
  </si>
  <si>
    <t>[K].KPVIEEKPAIPVVEK.[V]</t>
  </si>
  <si>
    <t>209xx</t>
  </si>
  <si>
    <t>[K].KPVPVKPAQEPVPAKPK.[A]</t>
  </si>
  <si>
    <t>138xx</t>
  </si>
  <si>
    <t>[K].KPVPEEKPPVPVPK.[K]</t>
  </si>
  <si>
    <t>145xx</t>
  </si>
  <si>
    <t>[K].KPVPEEVVPVPIPK.[K]</t>
  </si>
  <si>
    <t>121xx</t>
  </si>
  <si>
    <t>[K].ASEIIDVSSK.[A]</t>
  </si>
  <si>
    <t>115xx</t>
  </si>
  <si>
    <t>[K].KKEPAAPPQVPEAPK.[K]</t>
  </si>
  <si>
    <t>122xx</t>
  </si>
  <si>
    <t>[K].VSIEVPK.[R]</t>
  </si>
  <si>
    <t>136xx</t>
  </si>
  <si>
    <t>[R].EEGYDEGEEEWEEIYHER.[E]</t>
  </si>
  <si>
    <t>[R].TPVQEEIIEVK.[V]</t>
  </si>
  <si>
    <t>118xx</t>
  </si>
  <si>
    <t>[K].LIVEELPVR.[F]</t>
  </si>
  <si>
    <t>225xx</t>
  </si>
  <si>
    <t>[K].LRPGSGGEKPPDEAPFTYQLK.[A]</t>
  </si>
  <si>
    <t>[K].AVEVEAPPEPTPK.[E]</t>
  </si>
  <si>
    <t>221xx</t>
  </si>
  <si>
    <t>[K].APPIEPAPTPIAAPVTAPVVGK.[K]</t>
  </si>
  <si>
    <t>223xx</t>
  </si>
  <si>
    <t>[K].KTPSPIEAER.[RK]</t>
  </si>
  <si>
    <t>[K].KVPEKPEVVEK.[V]</t>
  </si>
  <si>
    <t>218xx</t>
  </si>
  <si>
    <t>226xx</t>
  </si>
  <si>
    <t>[R].FECVLTR.[E]</t>
  </si>
  <si>
    <t>230xx</t>
  </si>
  <si>
    <t>[R].EVELLKPIEDVTIYEK.[E]</t>
  </si>
  <si>
    <t>228xx</t>
  </si>
  <si>
    <t>[K].TGVEKDEIILK.[C]</t>
  </si>
  <si>
    <t>232xx</t>
  </si>
  <si>
    <t>[K].LLIEGLR.[L]</t>
  </si>
  <si>
    <t>235xx</t>
  </si>
  <si>
    <t>236xx</t>
  </si>
  <si>
    <t>[K].VLEADPYFTVK.[L]</t>
  </si>
  <si>
    <t>231xx</t>
  </si>
  <si>
    <t>[K].LTVLEGDPYFTGK.[L]</t>
  </si>
  <si>
    <t>237xx</t>
  </si>
  <si>
    <t>[K].FISPLEDQTVK.[E]</t>
  </si>
  <si>
    <t>[R].ETTLDDISQIK.[A]</t>
  </si>
  <si>
    <t>[K].DLSIDDTSQIR.[V]</t>
  </si>
  <si>
    <t>[K].IVVEKPGR.[I]</t>
  </si>
  <si>
    <t>[R].FEIELSEPDVHGQWK.[L]</t>
  </si>
  <si>
    <t>233xx</t>
  </si>
  <si>
    <t>[K].ELPLIFITPLSDVK.[V]</t>
  </si>
  <si>
    <t>[K].EGQTATFVCELSHEK.[M]</t>
  </si>
  <si>
    <t>[K].LKGEALLQTPECEIKEEGK.[I]</t>
  </si>
  <si>
    <t>238xx</t>
  </si>
  <si>
    <t>239xx</t>
  </si>
  <si>
    <t>[R].LDQTGGVDFQAANVK.[S]</t>
  </si>
  <si>
    <t>[R].FETEISEDDIHANWK.[L]</t>
  </si>
  <si>
    <t>[K].TSAQLFVTGIR.[L]</t>
  </si>
  <si>
    <t>[K].GTAVFTCDIAK.[D]</t>
  </si>
  <si>
    <t>227xx</t>
  </si>
  <si>
    <t>[K].LQDYTGVEKDEVILQCEISK.[A]</t>
  </si>
  <si>
    <t>1xCarbamidomethyl [C16]</t>
  </si>
  <si>
    <t>[K].ASDKFDIIADGK.[K]</t>
  </si>
  <si>
    <t>[K].NLSSTANLK.[V]</t>
  </si>
  <si>
    <t>[K].LKGEPLTASPDCEIIEDGKK.[H]</t>
  </si>
  <si>
    <t>234xx</t>
  </si>
  <si>
    <t>[K].DGEEIVPSPK.[YH]</t>
  </si>
  <si>
    <t>[K].EIELDFAVPLK.[D]</t>
  </si>
  <si>
    <t>[K].ANVTVEAR.[L]</t>
  </si>
  <si>
    <t>[R].EANVIWSK.[G]</t>
  </si>
  <si>
    <t>[K].ESASFDAEISEEDIPGEWK.[L]</t>
  </si>
  <si>
    <t>[K].FECEVSR.[E]</t>
  </si>
  <si>
    <t>[K].GELLRPSPTCEIK.[A]</t>
  </si>
  <si>
    <t>229xx</t>
  </si>
  <si>
    <t>[R].EWLVKPIR.[D]</t>
  </si>
  <si>
    <t>[R].VIGLLRPLK.[D]</t>
  </si>
  <si>
    <t>240xx</t>
  </si>
  <si>
    <t>[K].VEKPLYGVEVFVGETAR.[F]</t>
  </si>
  <si>
    <t>[K].SAAFEDEAK.[Y]</t>
  </si>
  <si>
    <t>[K].DKGEYVCDCGTDTTK.[A]</t>
  </si>
  <si>
    <t>2xCarbamidomethyl [C7; C9]</t>
  </si>
  <si>
    <t>[K].SDIGQYTCDCGTDQTSGK.[L]</t>
  </si>
  <si>
    <t>2xCarbamidomethyl [C8; C10]</t>
  </si>
  <si>
    <t>[K].YGVGEGLK.[S]</t>
  </si>
  <si>
    <t>320xx</t>
  </si>
  <si>
    <t>[R].VTAENEYGIGLPAR.[T]</t>
  </si>
  <si>
    <t>326xx</t>
  </si>
  <si>
    <t>[K].TPILAINPIDRPGEPENLHIADK.[G]</t>
  </si>
  <si>
    <t>304xx</t>
  </si>
  <si>
    <t>[R].VEVFDVPGPVLDLKPVVTNR.[K]</t>
  </si>
  <si>
    <t>277xx</t>
  </si>
  <si>
    <t>278xx</t>
  </si>
  <si>
    <t>[R].LTTGVEYQFR.[V]</t>
  </si>
  <si>
    <t>[K].TVELDVADVPDPPR.[G]</t>
  </si>
  <si>
    <t>358xx</t>
  </si>
  <si>
    <t>[K].LEAPELDLDSELRK.[G]</t>
  </si>
  <si>
    <t>[K].VLDRPGPPEGPVQVTGVTAEK.[C]</t>
  </si>
  <si>
    <t>[R].SLAVPIIAK.[D]</t>
  </si>
  <si>
    <t>[R].IEIPDLELADDLKK.[T]</t>
  </si>
  <si>
    <t>345xx</t>
  </si>
  <si>
    <t>346xx</t>
  </si>
  <si>
    <t>[K].QGESQLR.[I]</t>
  </si>
  <si>
    <t>273xx</t>
  </si>
  <si>
    <t>[K].VLDRPGPPEGPLAVSDVTSEK.[C]</t>
  </si>
  <si>
    <t>[K].VIILDKPGPPTGPIK.[I]</t>
  </si>
  <si>
    <t>348xx</t>
  </si>
  <si>
    <t>349xx</t>
  </si>
  <si>
    <t>[K].LNIPVPFR.[A]</t>
  </si>
  <si>
    <t>270xx</t>
  </si>
  <si>
    <t>[K].VLVLDKPGPPR.[D]</t>
  </si>
  <si>
    <t>301xx</t>
  </si>
  <si>
    <t>302xx</t>
  </si>
  <si>
    <t>[RK].DDVVAPDLDLK.[GD]</t>
  </si>
  <si>
    <t>319xx</t>
  </si>
  <si>
    <t>[K].NPFVLPGPPK.[S]</t>
  </si>
  <si>
    <t>[R].LLERPPEFTLPLYNK.[T]</t>
  </si>
  <si>
    <t>[K].VLDRPGPPEGPLK.[V]</t>
  </si>
  <si>
    <t>[K].ADTLLKPDQR.[I]</t>
  </si>
  <si>
    <t>261xx</t>
  </si>
  <si>
    <t>[R].VDLIHDLPR.[V]</t>
  </si>
  <si>
    <t>[R].VLDTPGPVLNLRPTDITK.[D]</t>
  </si>
  <si>
    <t>[K].LVPPSVELDVK.[L]</t>
  </si>
  <si>
    <t>303xx</t>
  </si>
  <si>
    <t>[KS].LVVTGLK.[E]</t>
  </si>
  <si>
    <t>293xx</t>
  </si>
  <si>
    <t>[K].ALDPLHPPGPPK.[D]</t>
  </si>
  <si>
    <t>[R].EIVTPVTVQDLR.[V]</t>
  </si>
  <si>
    <t>347xx</t>
  </si>
  <si>
    <t>[R].ELLLPVLIK.[ED]</t>
  </si>
  <si>
    <t>327xx</t>
  </si>
  <si>
    <t>[K].IELPATVTGKPEPK.[I]</t>
  </si>
  <si>
    <t>[R].LQICDIKPR.[D]</t>
  </si>
  <si>
    <t>1xCarbamidomethyl [C4]</t>
  </si>
  <si>
    <t>250xx</t>
  </si>
  <si>
    <t>[RK].IENLQEGCSYYFR.[V]</t>
  </si>
  <si>
    <t>[R].AGSDLVLDAAVGGKPEPK.[I]</t>
  </si>
  <si>
    <t>342xx</t>
  </si>
  <si>
    <t>[R].AVPVPTVSWHK.[D]</t>
  </si>
  <si>
    <t>[K].VDIPISGKPLPK.[V]</t>
  </si>
  <si>
    <t>328xx</t>
  </si>
  <si>
    <t>[R].FGIGPPAETIQR.[T]</t>
  </si>
  <si>
    <t>287xx</t>
  </si>
  <si>
    <t>[K].VIDKPTDTLNITK.[E]</t>
  </si>
  <si>
    <t>280xx</t>
  </si>
  <si>
    <t>[R].FGPPGPPGKPEISNVTK.[N]</t>
  </si>
  <si>
    <t>324xx</t>
  </si>
  <si>
    <t>325xx</t>
  </si>
  <si>
    <t>[R].VQILDKPGPPGGPIEFK.[T]</t>
  </si>
  <si>
    <t>331xx</t>
  </si>
  <si>
    <t>332xx</t>
  </si>
  <si>
    <t>[K].AGEDVQLLIPFK.[G]</t>
  </si>
  <si>
    <t>335xx</t>
  </si>
  <si>
    <t>[R].EYTLTHLPQGAEYR.[F]</t>
  </si>
  <si>
    <t>351xx</t>
  </si>
  <si>
    <t>[K].DILHPPEVELDVTCR.[D]</t>
  </si>
  <si>
    <t>[K].LLAGITVK.[A]</t>
  </si>
  <si>
    <t>[K].SAANLIVEEEDLR.[I]</t>
  </si>
  <si>
    <t>247xx</t>
  </si>
  <si>
    <t>248xx</t>
  </si>
  <si>
    <t>[R].SITVHEGESAR.[F]</t>
  </si>
  <si>
    <t>[K].DLSLIVTGLK.[E]</t>
  </si>
  <si>
    <t>308xx</t>
  </si>
  <si>
    <t>[K].DIEIKPSVELPFNTFNVK.[A]</t>
  </si>
  <si>
    <t>[K].ALVPGNIFK.[S]</t>
  </si>
  <si>
    <t>[R].AEDPVFLPSPPSKPK.[I]</t>
  </si>
  <si>
    <t>[R].VNVEETATSTILHIK.[E]</t>
  </si>
  <si>
    <t>[R].VLGIPVIAK.[D]</t>
  </si>
  <si>
    <t>[R].LVSPDLQLDASVR.[D]</t>
  </si>
  <si>
    <t>294xx</t>
  </si>
  <si>
    <t>[K].ATGLQEGTEYEFR.[V]</t>
  </si>
  <si>
    <t>315xx</t>
  </si>
  <si>
    <t>[R].VLDSPSAPVNLTIR.[E]</t>
  </si>
  <si>
    <t>[K].ELVITPEVDLSEIPGAQISVR.[I]</t>
  </si>
  <si>
    <t>[R].IGHNVHLELPYK.[G]</t>
  </si>
  <si>
    <t>[K].DGLEVIVPNPIK.[I]</t>
  </si>
  <si>
    <t>256xx</t>
  </si>
  <si>
    <t>[R].NSFPITIITLGPPSKPK.[G]</t>
  </si>
  <si>
    <t>[R].SSISIPGPPETLQIFDVSR.[D]</t>
  </si>
  <si>
    <t>350xx</t>
  </si>
  <si>
    <t>[K].NDHISAHLEVPK.[S]</t>
  </si>
  <si>
    <t>[K].FPFDVPSEPK.[N]</t>
  </si>
  <si>
    <t>310xx</t>
  </si>
  <si>
    <t>311xx</t>
  </si>
  <si>
    <t>[K].ITWSKPNVNLR.[DE]</t>
  </si>
  <si>
    <t>317xx</t>
  </si>
  <si>
    <t>[K].SPFEKPGVPGKPTITAVTK.[D]</t>
  </si>
  <si>
    <t>356xx</t>
  </si>
  <si>
    <t>357xx</t>
  </si>
  <si>
    <t>[K].VSVLDVPGPPGPIEISNVSAEK.[A]</t>
  </si>
  <si>
    <t>[K].IADFSTHLINK.[D]</t>
  </si>
  <si>
    <t>[K].LIPGQEYIFR.[V]</t>
  </si>
  <si>
    <t>[K].VLDTPGPVADLK.[V]</t>
  </si>
  <si>
    <t>306xx</t>
  </si>
  <si>
    <t>307xx</t>
  </si>
  <si>
    <t>[R].DAHRPGWLPVSESVTRPTFK.[F]</t>
  </si>
  <si>
    <t>[R].LQGDLVTIR.[A]</t>
  </si>
  <si>
    <t>[R].VYAENIVGVGK.[A]</t>
  </si>
  <si>
    <t>[K].VLDTPGPPVNVTVK.[E]</t>
  </si>
  <si>
    <t>318xx</t>
  </si>
  <si>
    <t>[K].VPGPPGTPQVTAVTK.[D]</t>
  </si>
  <si>
    <t>[RK].HPFDVPDAPPPPNIVDVR.[H]</t>
  </si>
  <si>
    <t>321xx</t>
  </si>
  <si>
    <t>[R].VTGLLENHNYEFR.[V]</t>
  </si>
  <si>
    <t>[R].DPISPPGPPVPR.[V]</t>
  </si>
  <si>
    <t>275xx</t>
  </si>
  <si>
    <t>276xx</t>
  </si>
  <si>
    <t>[K].DVLEEPEIDLDVALR.[T]</t>
  </si>
  <si>
    <t>334xx</t>
  </si>
  <si>
    <t>[K].VWTIEEGELDKER.[V]</t>
  </si>
  <si>
    <t>[R].VLAENLAGPGKPSR.[S]</t>
  </si>
  <si>
    <t>264xx</t>
  </si>
  <si>
    <t>[K].VLDSPGPPGPITFK.[D]</t>
  </si>
  <si>
    <t>339xx</t>
  </si>
  <si>
    <t>[K].VLDKPGPPASVK.[I]</t>
  </si>
  <si>
    <t>313xx</t>
  </si>
  <si>
    <t>314xx</t>
  </si>
  <si>
    <t>[K].YGLGVPVESEPIVAR.[N]</t>
  </si>
  <si>
    <t>343xx</t>
  </si>
  <si>
    <t>[R].YEITAANSSGTTK.[AT]</t>
  </si>
  <si>
    <t>[K].SDVPIQAPHFK.[E]</t>
  </si>
  <si>
    <t>[K].TTPTTLALEK.[T]</t>
  </si>
  <si>
    <t>297xx</t>
  </si>
  <si>
    <t>[K].NAFVTPGPPSIPEVTK.[I]</t>
  </si>
  <si>
    <t>333xx</t>
  </si>
  <si>
    <t>[R].VLDTPSPPVNLK.[V]</t>
  </si>
  <si>
    <t>[K].VYDTPGPCPSVSVK.[E]</t>
  </si>
  <si>
    <t>[K].LLPGNEYIFR.[V]</t>
  </si>
  <si>
    <t>[R].LSWTQVSNEVQALNYK.[V]</t>
  </si>
  <si>
    <t>[K].ANHVNVPDCAFTVTDLVEGGK.[Y]</t>
  </si>
  <si>
    <t>323xx</t>
  </si>
  <si>
    <t>[R].FGVTITVHPEPR.[V]</t>
  </si>
  <si>
    <t>[R].FGISEPLTSPK.[M]</t>
  </si>
  <si>
    <t>[R].VTGLTEGHSYEFR.[V]</t>
  </si>
  <si>
    <t>[K].VPGPPGTPFVTLASK.[D]</t>
  </si>
  <si>
    <t>[R].VFAENAAGLSLPSETSPLVR.[A]</t>
  </si>
  <si>
    <t>[K].LLEGHEYVFR.[I]</t>
  </si>
  <si>
    <t>290xx</t>
  </si>
  <si>
    <t>[K].STDFDTFLR.[C]</t>
  </si>
  <si>
    <t>[R].VLDTPGPPQNLK.[I]</t>
  </si>
  <si>
    <t>[K].YGVGDPILTEPAIAK.[N]</t>
  </si>
  <si>
    <t>[K].TPLNPPEPPSNPPEVLDVTK.[S]</t>
  </si>
  <si>
    <t>352xx</t>
  </si>
  <si>
    <t>353xx</t>
  </si>
  <si>
    <t>[K].VLDTPGPPQNLAVK.[E]</t>
  </si>
  <si>
    <t>[R].VTLVDVTR.[N]</t>
  </si>
  <si>
    <t>[R].DPITVPERPEDLEVK.[E]</t>
  </si>
  <si>
    <t>295xx</t>
  </si>
  <si>
    <t>296xx</t>
  </si>
  <si>
    <t>[R].SSVSLAWNKPIYDGGAPVR.[G]</t>
  </si>
  <si>
    <t>[K].VSGLTEGHEYEFR.[I]</t>
  </si>
  <si>
    <t>[R].TLLTIENANR.[N]</t>
  </si>
  <si>
    <t>[R].GKPIPDIIWSK.[D]</t>
  </si>
  <si>
    <t>[K].AVYAQDPLYPPGPPAFPK.[V]</t>
  </si>
  <si>
    <t>316xx</t>
  </si>
  <si>
    <t>[K].DLTIQPSFK.[L]</t>
  </si>
  <si>
    <t>[K].STGLTDGIAYEFR.[V]</t>
  </si>
  <si>
    <t>[K].TVTTLSIK.[E]</t>
  </si>
  <si>
    <t>[R].LSAPELDIDANFK.[Q]</t>
  </si>
  <si>
    <t>[K].SVFPELTK.[T]</t>
  </si>
  <si>
    <t>[K].YGVGEPLESESLIAK.[N]</t>
  </si>
  <si>
    <t>[R].GKPFPEVAWTK.[D]</t>
  </si>
  <si>
    <t>[R].VLAVNEAGESDPAHVPEPVLVK.[D]</t>
  </si>
  <si>
    <t>300xx</t>
  </si>
  <si>
    <t>[K].DQTCPPAIELK.[E]</t>
  </si>
  <si>
    <t>288xx</t>
  </si>
  <si>
    <t>289xx</t>
  </si>
  <si>
    <t>[R].VSGIPAPTLK.[W]</t>
  </si>
  <si>
    <t>[K].SAFVTVK.[V]</t>
  </si>
  <si>
    <t>[R].VYAENIAGIGK.[C]</t>
  </si>
  <si>
    <t>[K].DSVHLTWEPPDDDGGSPLTGYVVEK.[R]</t>
  </si>
  <si>
    <t>257xx</t>
  </si>
  <si>
    <t>[K].VTGLTEGLEYEFR.[V]</t>
  </si>
  <si>
    <t>322xx</t>
  </si>
  <si>
    <t>[K].NSATLAWLPPLR.[D]</t>
  </si>
  <si>
    <t>[R].NNEFTVPDLK.[M]</t>
  </si>
  <si>
    <t>[R].ISAINDAGVGEPAVIPNVEIVEK.[E]</t>
  </si>
  <si>
    <t>[K].TIIHDTQFK.[A]</t>
  </si>
  <si>
    <t>[K].ITLTDVTR.[N]</t>
  </si>
  <si>
    <t>[K].ASETPGPVVDLK.[A]</t>
  </si>
  <si>
    <t>[R].LTEGNEYVFR.[V]</t>
  </si>
  <si>
    <t>[K].LIEGHEYQFR.[I]</t>
  </si>
  <si>
    <t>[R].VLAENEYGIGLPAETAESVK.[A]</t>
  </si>
  <si>
    <t>[K].VLDSPGPPANITVR.[E]</t>
  </si>
  <si>
    <t>[K].FTLAVSPVDPPGTPDYIDVTR.[E]</t>
  </si>
  <si>
    <t>336xx</t>
  </si>
  <si>
    <t>[K].SLEVTNIAK.[D]</t>
  </si>
  <si>
    <t>[K].VGVGPTIETK.[T]</t>
  </si>
  <si>
    <t>[R].VLASNEYGIGLPAETAEPVK.[V]</t>
  </si>
  <si>
    <t>[K].DLPDLCYLAK.[E]</t>
  </si>
  <si>
    <t>1xCarbamidomethyl [C6]</t>
  </si>
  <si>
    <t>[K].VIGLPGPCK.[D]</t>
  </si>
  <si>
    <t>271xx</t>
  </si>
  <si>
    <t>[K].LIEGLVVK.[A]</t>
  </si>
  <si>
    <t>[R].INKDELIR.[Q]</t>
  </si>
  <si>
    <t>[K].TSCNLNVVPPHVEFLRPLTDLQVK.[E]</t>
  </si>
  <si>
    <t>242xx</t>
  </si>
  <si>
    <t>243xx</t>
  </si>
  <si>
    <t>[K].IGTGPPTESKPVIAK.[T]</t>
  </si>
  <si>
    <t>[R].VPGLIEGNEYR.[F]</t>
  </si>
  <si>
    <t>[R].DPCDPPGRPEAIVITR.[N]</t>
  </si>
  <si>
    <t>[K].EQSVLEFR.[V]</t>
  </si>
  <si>
    <t>[K].LIQGNEYLFR.[V]</t>
  </si>
  <si>
    <t>[K].YGIGEPLESEPVVAK.[N]</t>
  </si>
  <si>
    <t>[R].INTSAFELNER.[E]</t>
  </si>
  <si>
    <t>[R].LHEGIEYTFR.[V]</t>
  </si>
  <si>
    <t>[K].SSVDLEWSPPLK.[D]</t>
  </si>
  <si>
    <t>292xx</t>
  </si>
  <si>
    <t>[K].DSVTLHWDLPLIDGGSR.[I]</t>
  </si>
  <si>
    <t>[K].IPFSGKPDPVITWQK.[G]</t>
  </si>
  <si>
    <t>[K].IDADIYGKPIPTTQWVK.[G]</t>
  </si>
  <si>
    <t>[K].VAIQSFR.[G]</t>
  </si>
  <si>
    <t>[K].AGDSIVLSAISILGKPLPK.[S]</t>
  </si>
  <si>
    <t>[R].FELSSLR.[Y]</t>
  </si>
  <si>
    <t>[K].TTGLDEGLEYEFR.[V]</t>
  </si>
  <si>
    <t>[K].NTVSLTWNPPK.[Y]</t>
  </si>
  <si>
    <t>[R].ATGLIEGLDYQFR.[V]</t>
  </si>
  <si>
    <t>[K].DSVSITWEPPLLDGGSK.[I]</t>
  </si>
  <si>
    <t>[K].ACDTVFKPGPPGNPR.[V]</t>
  </si>
  <si>
    <t>[R].NSVSLSWEKPEHDGGSR.[I]</t>
  </si>
  <si>
    <t>[K].NFPSHTVYVR.[A]</t>
  </si>
  <si>
    <t>[K].AVDPIDAPK.[V]</t>
  </si>
  <si>
    <t>272xx</t>
  </si>
  <si>
    <t>[R].VTAVNEYGPGVPTDIPKPVLASDPLSEPDPPR.[K]</t>
  </si>
  <si>
    <t>[K].TTGLEEGIEYEFR.[V]</t>
  </si>
  <si>
    <t>[K].AEFVCTISK.[E]</t>
  </si>
  <si>
    <t>246xx</t>
  </si>
  <si>
    <t>[R].IDGGQYILR.[A]</t>
  </si>
  <si>
    <t>[K].LLLQAAPQFHPGYPLK.[E]</t>
  </si>
  <si>
    <t>355xx</t>
  </si>
  <si>
    <t>[R].YSIQNTDSSSLLVIPQVTR.[N]</t>
  </si>
  <si>
    <t>[R].VGESFALTGR.[Y]</t>
  </si>
  <si>
    <t>[R].ITIENVPK.[K]</t>
  </si>
  <si>
    <t>[R].DEIDAPNASLDPK.[Y]</t>
  </si>
  <si>
    <t>[K].IGGGEYIELK.[N]</t>
  </si>
  <si>
    <t>[K].TCEIEIGQLK.[E]</t>
  </si>
  <si>
    <t>[R].VNVENTATSTILNINECVR.[S]</t>
  </si>
  <si>
    <t>[R].DENVPPTVEFGPEYFDGLVIK.[S]</t>
  </si>
  <si>
    <t>337xx</t>
  </si>
  <si>
    <t>[K].ADEEEWQIVTPQTGLR.[V]</t>
  </si>
  <si>
    <t>[K].YQFDPPGPPTR.[L]</t>
  </si>
  <si>
    <t>262xx</t>
  </si>
  <si>
    <t>263xx</t>
  </si>
  <si>
    <t>[K].YSLTLVNPAGEK.[A]</t>
  </si>
  <si>
    <t>[K].EIIADGLK.[Y]</t>
  </si>
  <si>
    <t>[K].AVNEAGVSKPSATVGPVIVK.[D]</t>
  </si>
  <si>
    <t>[K].TELSIPK.[A]</t>
  </si>
  <si>
    <t>[K].ATLTWTPPLEDGGSPIK.[SA]</t>
  </si>
  <si>
    <t>[K].VVGKPGIPTGPIK.[F]</t>
  </si>
  <si>
    <t>[K].VVIQDPYR.[L]</t>
  </si>
  <si>
    <t>282xx</t>
  </si>
  <si>
    <t>[K].LYPPSPPR.[W]</t>
  </si>
  <si>
    <t>265xx</t>
  </si>
  <si>
    <t>266xx</t>
  </si>
  <si>
    <t>[K].VTNDNLLSR.[K]</t>
  </si>
  <si>
    <t>[K].SSISLAWKPPAK.[D]</t>
  </si>
  <si>
    <t>283xx</t>
  </si>
  <si>
    <t>[K].LTWFSPEDDGGSPITNYVIQK.[R]</t>
  </si>
  <si>
    <t>[R].VGTGEPVETDSPVEAR.[S]</t>
  </si>
  <si>
    <t>252xx</t>
  </si>
  <si>
    <t>[R].ITQFVVPDLQTK.[E]</t>
  </si>
  <si>
    <t>[K].IIEFGQAR.[Q]</t>
  </si>
  <si>
    <t>[R].QLGVPVIAK.[D]</t>
  </si>
  <si>
    <t>[K].AGSSPPSKPTEYVTAR.[M]</t>
  </si>
  <si>
    <t>[K].NLDCVVTGLQQGK.[T]</t>
  </si>
  <si>
    <t>[K].LITGNEYQFR.[I]</t>
  </si>
  <si>
    <t>338xx</t>
  </si>
  <si>
    <t>[K].NLANLEVSEGDTIK.[L]</t>
  </si>
  <si>
    <t>245xx</t>
  </si>
  <si>
    <t>[K].GQSDPVTIGPLTVK.[E]</t>
  </si>
  <si>
    <t>[K].VAEVPQPPGK.[I]</t>
  </si>
  <si>
    <t>[K].VSELTEGVPYYFR.[V]</t>
  </si>
  <si>
    <t>[R].DPIYPPDPPIK.[L]</t>
  </si>
  <si>
    <t>[R].NAAHEDGGIYSLTVENPAGTK.[T]</t>
  </si>
  <si>
    <t>[K].STDFATSLSVK.[D]</t>
  </si>
  <si>
    <t>[R].LDDQANFNVSLTNHR.[G]</t>
  </si>
  <si>
    <t>[K].DLVIEPDVRPAFSSYSVQVGQDLK.[I]</t>
  </si>
  <si>
    <t>[K].VTGLVEGLEYQFR.[T]</t>
  </si>
  <si>
    <t>340xx</t>
  </si>
  <si>
    <t>[R].VFAENQAGLSDPR.[E]</t>
  </si>
  <si>
    <t>[K].LTSGEAPGVR.[K]</t>
  </si>
  <si>
    <t>354xx</t>
  </si>
  <si>
    <t>[K].ITVDDVTR.[N]</t>
  </si>
  <si>
    <t>[R].VIIENVGTK.[S]</t>
  </si>
  <si>
    <t>[R].YGVGPGITSASVVANYPFK.[V]</t>
  </si>
  <si>
    <t>[R].ELAESVIAK.[D]</t>
  </si>
  <si>
    <t>[R].QLSVPVIAK.[D]</t>
  </si>
  <si>
    <t>[K].GRPEPDITWSK.[E]</t>
  </si>
  <si>
    <t>[K].AADPIDPPGPPAK.[I]</t>
  </si>
  <si>
    <t>[R].LVENTEYEFR.[V]</t>
  </si>
  <si>
    <t>[R].GPFVETPKPIK.[A]</t>
  </si>
  <si>
    <t>[K].YTVILDNAVCR.[IN]</t>
  </si>
  <si>
    <t>[K].ALDPFTTPSPPTSLEITSVTK.[D]</t>
  </si>
  <si>
    <t>[K].VCNAVVSGLSSGQEYQFR.[V]</t>
  </si>
  <si>
    <t>[K].GVEFNVPR.[L]</t>
  </si>
  <si>
    <t>[R].YQEGVFVR.[Q]</t>
  </si>
  <si>
    <t>[K].LGVTSVSK.[D]</t>
  </si>
  <si>
    <t>[R].ESGTTAWQLINSSVK.[R]</t>
  </si>
  <si>
    <t>[R].YTVINLFGK.[T]</t>
  </si>
  <si>
    <t>[K].VTGLQEGNTYEFR.[V]</t>
  </si>
  <si>
    <t>[K].ADGSSVLIIK.[D]</t>
  </si>
  <si>
    <t>309xx</t>
  </si>
  <si>
    <t>[K].LGSATASINVK.[V]</t>
  </si>
  <si>
    <t>[K].RPTDDGGSEITGYHVER.[R]</t>
  </si>
  <si>
    <t>[R].VAAENAIGQSDYTEIGDSVLAK.[D]</t>
  </si>
  <si>
    <t>[K].INADIAGRPLPVISWAK.[D]</t>
  </si>
  <si>
    <t>[R].DTGEYTLELK.[N]</t>
  </si>
  <si>
    <t>[R].AENEAGVGHPSEPTEILSIEDPTSPPSPPLDLHVTDAGR.[K]</t>
  </si>
  <si>
    <t>268xx</t>
  </si>
  <si>
    <t>269xx</t>
  </si>
  <si>
    <t>[R].ADSCEFTVTGLQK.[G]</t>
  </si>
  <si>
    <t>[K].VTGLTEGCEYFFR.[V]</t>
  </si>
  <si>
    <t>[R].TYALNAAGVSK.[A]</t>
  </si>
  <si>
    <t>[K].SAFVNVR.[V]</t>
  </si>
  <si>
    <t>[K].ACDPVFKPGPPTNAHVVDTTK.[N]</t>
  </si>
  <si>
    <t>[K].TVDTTAEQTSFR.[I]</t>
  </si>
  <si>
    <t>251xx</t>
  </si>
  <si>
    <t>[K].TSVTLTWEPPLLDGGSK.[I]</t>
  </si>
  <si>
    <t>[K].GVPFPTLTWFK.[A]</t>
  </si>
  <si>
    <t>[K].FKVEEGIVPDKEYVLR.[V]</t>
  </si>
  <si>
    <t>[K].ENVEYHFR.[V]</t>
  </si>
  <si>
    <t>[R].LTTGSEYQFR.[V]</t>
  </si>
  <si>
    <t>[R].VSGENEFGVGVPAETK.[E]</t>
  </si>
  <si>
    <t>[K].EPLDDGGSVVTNYVVER.[K]</t>
  </si>
  <si>
    <t>[K].EISILNIAR.[H]</t>
  </si>
  <si>
    <t>[K].VGLGEAASVPGTVKPEDK.[L]</t>
  </si>
  <si>
    <t>[R].TSELEAASSVR.[E]</t>
  </si>
  <si>
    <t>[R].SDSGPYPLTAK.[N]</t>
  </si>
  <si>
    <t>[K].LTTGEEYQFR.[I]</t>
  </si>
  <si>
    <t>[K].ANLLANNEYYFR.[V]</t>
  </si>
  <si>
    <t>[R].YGVSEPLASNIIVAK.[H]</t>
  </si>
  <si>
    <t>[K].AENIIGLGLPDTTIPIECQEK.[L]</t>
  </si>
  <si>
    <t>1xCarbamidomethyl [C18]</t>
  </si>
  <si>
    <t>[R].IVNLTENAGYYFR.[V]</t>
  </si>
  <si>
    <t>[R].DPCDPPGTPEAIIVK.[R]</t>
  </si>
  <si>
    <t>[K].VGDDAWIK.[D]</t>
  </si>
  <si>
    <t>[K].SISGEINVNVIAPPSAPK.[E]</t>
  </si>
  <si>
    <t>[R].HDSVSLTWTDPK.[K]</t>
  </si>
  <si>
    <t>[R].VNAESTENNSLLTIK.[DE]</t>
  </si>
  <si>
    <t>[R].STEYPCAGLVEGLEYSFR.[I]</t>
  </si>
  <si>
    <t>[K].ILVPSTGYPRPK.[A]</t>
  </si>
  <si>
    <t>[K].NTVSLAWPKPR.[H]</t>
  </si>
  <si>
    <t>[K].ACDPIYKPGPPNNPK.[V]</t>
  </si>
  <si>
    <t>[K].LEAPDIDLDLELR.[K]</t>
  </si>
  <si>
    <t>[K].TAFVNVR.[V]</t>
  </si>
  <si>
    <t>[K].IIGYVVER.[R]</t>
  </si>
  <si>
    <t>[K].EPQIEPTADLTGITNQLITCK.[A]</t>
  </si>
  <si>
    <t>1xCarbamidomethyl [C20]</t>
  </si>
  <si>
    <t>[K].TAAIEIITLDKPDPPK.[G]</t>
  </si>
  <si>
    <t>[K].GIYTLTLENPVK.[S]</t>
  </si>
  <si>
    <t>[K].AWVSVTNNCNR.[L]</t>
  </si>
  <si>
    <t>[K].ITGYVIEAQR.[K]</t>
  </si>
  <si>
    <t>[K].ITLLWRPPADDGGAK.[I]</t>
  </si>
  <si>
    <t>[R].EPSYTPGPPSAPR.[V]</t>
  </si>
  <si>
    <t>344xx</t>
  </si>
  <si>
    <t>[R].VAAENAAGVGEPSEPSVFYR.[A]</t>
  </si>
  <si>
    <t>[K].DSVTLQWEKPECDGGK.[E]</t>
  </si>
  <si>
    <t>[K].TLETTISGLTAGEEYVFR.[V]</t>
  </si>
  <si>
    <t>[R].STVSLIWSAPVYDGGSK.[V]</t>
  </si>
  <si>
    <t>341xx</t>
  </si>
  <si>
    <t>[R].VLAENEIGIGEPCETTEPVK.[A]</t>
  </si>
  <si>
    <t>1xCarbamidomethyl [C13]</t>
  </si>
  <si>
    <t>[R].NSILWQR.[V]</t>
  </si>
  <si>
    <t>[R].RLDVVDTSK.[S]</t>
  </si>
  <si>
    <t>[R].VDSGNYILK.[A]</t>
  </si>
  <si>
    <t>[R].KKGEAEEEEPFSLPLTER.[L]</t>
  </si>
  <si>
    <t>[K].FGCGPPVEIGPILAVDPLGPPTSPER.[L]</t>
  </si>
  <si>
    <t>279xx</t>
  </si>
  <si>
    <t>[K].DELAPPTLDLDFR.[D]</t>
  </si>
  <si>
    <t>[R].NSVSLSWTKPEHDGGSK.[I]</t>
  </si>
  <si>
    <t>[R].RPDYDGGSPNLSYHVER.[R]</t>
  </si>
  <si>
    <t>[R].ETSRPNWAQVSATVPITSCTVEK.[L]</t>
  </si>
  <si>
    <t>1xCarbamidomethyl [C19]</t>
  </si>
  <si>
    <t>[R].AVNAVGVSEPSEISENVVAK.[D]</t>
  </si>
  <si>
    <t>[K].WEPPLDDGGSEIINYTLEK.[K]</t>
  </si>
  <si>
    <t>274xx</t>
  </si>
  <si>
    <t>[R].LTGYVLEACK.[A]</t>
  </si>
  <si>
    <t>[R].ICAFNTEGVGEPATIPGSVVAQER.[M]</t>
  </si>
  <si>
    <t>[R].TSVSLAWSVPEDEGGSK.[V]</t>
  </si>
  <si>
    <t>[K].TSFNVTNLVPGNEYFFR.[V]</t>
  </si>
  <si>
    <t>[K].APADDGGSPITGYLVEK.[R]</t>
  </si>
  <si>
    <t>[R].DTLPEDTGYYR.[V]</t>
  </si>
  <si>
    <t>[K].SGFVNVR.[V]</t>
  </si>
  <si>
    <t>[R].SDGGSPIQGYIIEK.[R]</t>
  </si>
  <si>
    <t>[K].AVNDVGESEPSLPLNVVIQDDEVPPTIK.[L]</t>
  </si>
  <si>
    <t>[KR].AANIVGEGEPR.[E]</t>
  </si>
  <si>
    <t>[R].FGIGSYLQSEVIECR.[S]</t>
  </si>
  <si>
    <t>[R].TDSGAYILTATNPGGFAK.[H]</t>
  </si>
  <si>
    <t>[K].SVHADAGVYTITLENK.[L]</t>
  </si>
  <si>
    <t>[K].KGEDPLATDTR.[V]</t>
  </si>
  <si>
    <t>[K].LPYTTPGPPSTPWVSNVTR.[E]</t>
  </si>
  <si>
    <t>329xx</t>
  </si>
  <si>
    <t>[R].VCAVNAAGVGPFSEPSDFYK.[A]</t>
  </si>
  <si>
    <t>[K].LTNSAGEATETLNVIVLDKPGPPTGPVK.[M]</t>
  </si>
  <si>
    <t>[R].QNATVQGLIQGK.[AS]</t>
  </si>
  <si>
    <t>[K].DPFDKPSQPGELEILSISK.[D]</t>
  </si>
  <si>
    <t>[K].RPGPPSTPEASAITK.[D]</t>
  </si>
  <si>
    <t>[KV].ITNYVVER.[RK]</t>
  </si>
  <si>
    <t>[K].DSCVVAWKPPASDGGAK.[I]</t>
  </si>
  <si>
    <t>[R].INVTDSLDLTTLSIK.[E]</t>
  </si>
  <si>
    <t>[R].LAWTNVATEVQVTK.[L]</t>
  </si>
  <si>
    <t>[K].ETHKDDGGQYGITVSNVVGQK.[T]</t>
  </si>
  <si>
    <t>[K].GRPTPEITWSK.[E]</t>
  </si>
  <si>
    <t>[K].STYLNSEPVVAQYPFK.[V]</t>
  </si>
  <si>
    <t>[K].GGVEYLFR.[V]</t>
  </si>
  <si>
    <t>[K].VTGLTENSDYQYR.[V]</t>
  </si>
  <si>
    <t>[KR].VNTSPISGR.[E]</t>
  </si>
  <si>
    <t>[R].GDWVTALASVTK.[T]</t>
  </si>
  <si>
    <t>[R].FSCDTDGEPVPTVTWLR.[KE]</t>
  </si>
  <si>
    <t>[R].NSFTIPSQPGIPEEVGAGK.[E]</t>
  </si>
  <si>
    <t>[R].LAWTICEAELR.[T]</t>
  </si>
  <si>
    <t>[K].EPVVYDTHVNK.[Q]</t>
  </si>
  <si>
    <t>[R].ESHEYFFR.[V]</t>
  </si>
  <si>
    <t>[K].TSFQFTGQSFK.[S]</t>
  </si>
  <si>
    <t>[K].TTHHVVSGLR.[E]</t>
  </si>
  <si>
    <t>[R].VFAENEYGIGDPGETR.[D]</t>
  </si>
  <si>
    <t>[R].VSAENQFGISKPLK.[S]</t>
  </si>
  <si>
    <t>[R].TWSVVSHK.[C]</t>
  </si>
  <si>
    <t>[K].VVGYIIER.[K]</t>
  </si>
  <si>
    <t>[K].STPLDSKPVVVQYPFK.[E]</t>
  </si>
  <si>
    <t>[R].VTAVNAAGNSEPSEASNFISCR.[E]</t>
  </si>
  <si>
    <t>[K].YYGAVGSTLR.[L]</t>
  </si>
  <si>
    <t>[K].YGIGEALESEPVIACNPYK.[R]</t>
  </si>
  <si>
    <t>1xCarbamidomethyl [C15]</t>
  </si>
  <si>
    <t>[K].ISLQYTGK.[R]</t>
  </si>
  <si>
    <t>[R].FGPGPPCVSKPLLAK.[D]</t>
  </si>
  <si>
    <t>[R].IIHYVVEALEK.[G]</t>
  </si>
  <si>
    <t>[K].TAYVGENVR.[F]</t>
  </si>
  <si>
    <t>[K].ITSYVVEK.[R]</t>
  </si>
  <si>
    <t>[K].ATWTFGDQVLEEGDR.[V]</t>
  </si>
  <si>
    <t>[R].DTIVVNAGETFR.[L]</t>
  </si>
  <si>
    <t>[K].APEVTAVTK.[D]</t>
  </si>
  <si>
    <t>[K].DGVEIEER.[A]</t>
  </si>
  <si>
    <t>[KR].TEEVVVK.[E]</t>
  </si>
  <si>
    <t>[K].YTLTLENSSGTK.[S]</t>
  </si>
  <si>
    <t>[K].YGIGEPLDSEPETAR.[N]</t>
  </si>
  <si>
    <t>[R].VIAVNEK.[G]</t>
  </si>
  <si>
    <t>[K].STITLDWK.[E]</t>
  </si>
  <si>
    <t>[K].ITEKPSPPEK.[L]</t>
  </si>
  <si>
    <t>[R].NVHVEVYDRPSPPR.[N]</t>
  </si>
  <si>
    <t>281xx</t>
  </si>
  <si>
    <t>[K].SSAVLAWLKPDHDGGSR.[I]</t>
  </si>
  <si>
    <t>[R].ETTSTTWQVVSQAVAR.[T]</t>
  </si>
  <si>
    <t>[K].YILTVENSSGSK.[S]</t>
  </si>
  <si>
    <t>[R].NAAGVFSEPSESTGAITAR.[D]</t>
  </si>
  <si>
    <t>[K].WAKPEYTGGFK.[I]</t>
  </si>
  <si>
    <t>[K].DVATAQWSPLSTTSK.[K]</t>
  </si>
  <si>
    <t>[K].NSSGHAQGSAIVNVLDRPGPCQNLK.[V]</t>
  </si>
  <si>
    <t>[K].EPGPPGTPFVTAISK.[E]</t>
  </si>
  <si>
    <t>[K].YDGGSEIINYVLESR.[L]</t>
  </si>
  <si>
    <t>[R].NSVTLQWK.[K]</t>
  </si>
  <si>
    <t>[R].GEFGIVHR.[C]</t>
  </si>
  <si>
    <t>[K].DTFTTPGPPYALTVVDVTK.[R]</t>
  </si>
  <si>
    <t>267xx</t>
  </si>
  <si>
    <t>[K].TGGSPITGYHLEFK.[E]</t>
  </si>
  <si>
    <t>[K].YGVGEPLESEPVLAVDPYGPPDPPKNPEVTTITK.[D]</t>
  </si>
  <si>
    <t>[K].DSAYVTWDPPIIDGGSPIINYVVEK.[R]</t>
  </si>
  <si>
    <t>[R].VTAINAR.[G]</t>
  </si>
  <si>
    <t>[R].YNLTLENNSGSK.[T]</t>
  </si>
  <si>
    <t>[K].DILIPPEGELDAELRK.[T]</t>
  </si>
  <si>
    <t>[R].LEADVHGKPLPTIEWLR.[G]</t>
  </si>
  <si>
    <t>[K].TNIEVEK.[L]</t>
  </si>
  <si>
    <t>[K].GSDQWTHISTVK.[G]</t>
  </si>
  <si>
    <t>[R].KGFCQVNVVDRPGPPVGPVIFDEVTK.[E]</t>
  </si>
  <si>
    <t>298xx</t>
  </si>
  <si>
    <t>[K].ESFEVQWK.[R]</t>
  </si>
  <si>
    <t>[K].VIGSPNTPEGPLEYDDIQAR.[S]</t>
  </si>
  <si>
    <t>[K].DGGSPITNYIVEK.[R]</t>
  </si>
  <si>
    <t>[K].NVTGTTSETIK.[V]</t>
  </si>
  <si>
    <t>[K].NTVGEVGDVITIQVHDIPGPPTGPIK.[F]</t>
  </si>
  <si>
    <t>[R].EAFSSVIIK.[E]</t>
  </si>
  <si>
    <t>[K].NAAGVISK.[G]</t>
  </si>
  <si>
    <t>[K].GKPFPVCK.[W]</t>
  </si>
  <si>
    <t>[K].ATSYTITSLIENQEYK.[I]</t>
  </si>
  <si>
    <t>[K].HLTEGNQYLFR.[V]</t>
  </si>
  <si>
    <t>[K].SLSLQYSTK.[D]</t>
  </si>
  <si>
    <t>[K].NPVIAQDPK.[Q]</t>
  </si>
  <si>
    <t>[R].ITDQYRPK.[W]</t>
  </si>
  <si>
    <t>[R].NEEAIFDSSK.[Y]</t>
  </si>
  <si>
    <t>[K].FGLSKPSEPSEPTVTK.[E]</t>
  </si>
  <si>
    <t>[K].VLDTPAACQK.[L]</t>
  </si>
  <si>
    <t>[K].VHELAAEFISKPQNLEILEGEK.[A]</t>
  </si>
  <si>
    <t>[K].CTLAWSPPLQDGGSDISHYVVEK.[R]</t>
  </si>
  <si>
    <t>[K].GSDFWVEAGHTK.[Q]</t>
  </si>
  <si>
    <t>[K].DAGEYTITATNPFGTK.[VE]</t>
  </si>
  <si>
    <t>[K].EPGPPGTPFVTSISK.[D]</t>
  </si>
  <si>
    <t>[R].SWQVVSEK.[C]</t>
  </si>
  <si>
    <t>[R].NAADNFSEPSESSGAITAR.[D]</t>
  </si>
  <si>
    <t>[K].GRPAPEVTWTK.[D]</t>
  </si>
  <si>
    <t>[R].DSVNLTWTEPASDGGSK.[IV]</t>
  </si>
  <si>
    <t>[K].LLTACECVVPNLK.[E]</t>
  </si>
  <si>
    <t>2xCarbamidomethyl [C5; C7]</t>
  </si>
  <si>
    <t>[K].CVLSWLPPLDDGGAK.[I]</t>
  </si>
  <si>
    <t>[K].KQEPIAPESISSKPVIVTGLR.[D]</t>
  </si>
  <si>
    <t>[K].QLVGTNEWSR.[C]</t>
  </si>
  <si>
    <t>[R].CDPPVISNITK.[D]</t>
  </si>
  <si>
    <t>[K].IPIQDTK.[F]</t>
  </si>
  <si>
    <t>[R].VTATNTAGSTSCQAHLQVER.[L]</t>
  </si>
  <si>
    <t>[R].AENAAGIGEPSR.[A]</t>
  </si>
  <si>
    <t>[K].CTVTPLTEGSLYVFR.[V]</t>
  </si>
  <si>
    <t>[K].ALNLEEGIEYEFR.[V]</t>
  </si>
  <si>
    <t>[K].YILTLENSCGK.[K]</t>
  </si>
  <si>
    <t>[K].NTATVSWK.[R]</t>
  </si>
  <si>
    <t>[K].DGVHDIPEDAQLETAENSSVIIIPECTR.[A]</t>
  </si>
  <si>
    <t>1xCarbamidomethyl [C26]</t>
  </si>
  <si>
    <t>286xx</t>
  </si>
  <si>
    <t>[K].TSCHVSWAPPENDGGSQVTHYIVEK.[R]</t>
  </si>
  <si>
    <t>[K].GWSIVASDVTK.[R]</t>
  </si>
  <si>
    <t>[K].EADRNDSGTYDLVLENK.[C]</t>
  </si>
  <si>
    <t>[R].YFLTLENTAGVK.[T]</t>
  </si>
  <si>
    <t>[R].KVGIDNVVR.[K]</t>
  </si>
  <si>
    <t>[R].ADIHTTDSFSTLTVENCNR.[N]</t>
  </si>
  <si>
    <t>[K].AAWYTIDSR.[V]</t>
  </si>
  <si>
    <t>[R].LNSGSYELK.[L]</t>
  </si>
  <si>
    <t>[R].DGGSPITGYLVEYQEEGDKDWIK.[F]</t>
  </si>
  <si>
    <t>[R].VLPENIYGIGEPCETSDAVLVSEVPLVPTK.[L]</t>
  </si>
  <si>
    <t>[K].ITHYIVEK.[R]</t>
  </si>
  <si>
    <t>[R].VFAENLAGLSNPSPSSDPIK.[A]</t>
  </si>
  <si>
    <t>[R].DLEVSEIR.[K]</t>
  </si>
  <si>
    <t>[K].WVTCASAVQK.[T]</t>
  </si>
  <si>
    <t>[K].VTNYIVEK.[C]</t>
  </si>
  <si>
    <t>[K].LIEHQEYK.[I]</t>
  </si>
  <si>
    <t>[K].NSVNLSWQQPAFDGGSK.[I]</t>
  </si>
  <si>
    <t>330xx</t>
  </si>
  <si>
    <t>[R].VTGYYIER.[K]</t>
  </si>
  <si>
    <t>[K].IEALPSDISIDEGK.[V]</t>
  </si>
  <si>
    <t>363xx</t>
  </si>
  <si>
    <t>[K].QVVDDTCTLVIPQSR.[R]</t>
  </si>
  <si>
    <t>[R].VLACNAGGPGEPAEVPGTVK.[V]</t>
  </si>
  <si>
    <t>[RK].CVENQIYEFR.[V]</t>
  </si>
  <si>
    <t>[K].VDQLQEGCSYYFR.[V]</t>
  </si>
  <si>
    <t>[R].DTGQYVLTLK.[N]</t>
  </si>
  <si>
    <t>[K].VQNLLPGHEYQFR.[V]</t>
  </si>
  <si>
    <t>[K].CDITGLIEGQEYK.[F]</t>
  </si>
  <si>
    <t>[R].DTSTTAWQIVSATVAR.[T]</t>
  </si>
  <si>
    <t>[K].SLDAVITNLTQGEEYLFR.[V]</t>
  </si>
  <si>
    <t>[K].DGNELEETAAR.[M]</t>
  </si>
  <si>
    <t>[K].LIIHGCTPEDIK.[T]</t>
  </si>
  <si>
    <t>[R].FTNITGEK.[M]</t>
  </si>
  <si>
    <t>[K].NTAGAISAPSESTGTIICKDEYEAPTIVLDPTIK.[D]</t>
  </si>
  <si>
    <t>[K].VLDKPGPPAGPLEINGLTAEK.[C]</t>
  </si>
  <si>
    <t>[K].WIAVTTEEIR.[E]</t>
  </si>
  <si>
    <t>[K].NAAGAISPPSEPSDAITCR.[D]</t>
  </si>
  <si>
    <t>[R].EGQVVSTSAR.[H]</t>
  </si>
  <si>
    <t>[K].WTTDGTEIK.[T]</t>
  </si>
  <si>
    <t>[R].VSAENAAGVGEPSPATVYYK.[A]</t>
  </si>
  <si>
    <t>[R].EAAILYKPAVSTK.[T]</t>
  </si>
  <si>
    <t>[K].WSVVAESK.[V]</t>
  </si>
  <si>
    <t>[K].DDGGSEITNYVLEK.[R]</t>
  </si>
  <si>
    <t>[R].ISCGGAIR.[S]</t>
  </si>
  <si>
    <t>[K].LTWEPPEFDGGSPILHYVLER.[R]</t>
  </si>
  <si>
    <t>[K].QGDEEEWTIVSTR.[G]</t>
  </si>
  <si>
    <t>[R].VAAENQYGR.[G]</t>
  </si>
  <si>
    <t>[R].VSAENAAGLSEPSPPSAYQK.[A]</t>
  </si>
  <si>
    <t>[K].VSECYVAR.[D]</t>
  </si>
  <si>
    <t>[K].YCVVVENSTGSR.[K]</t>
  </si>
  <si>
    <t>[R].YGVSGSDQTLTIK.[Q]</t>
  </si>
  <si>
    <t>360xx</t>
  </si>
  <si>
    <t>[K].KGDDEVVTSSHLAIHK.[A]</t>
  </si>
  <si>
    <t>[K].VLDSPGPCGK.[L]</t>
  </si>
  <si>
    <t>[K].VTGLIEGSDYQFR.[V]</t>
  </si>
  <si>
    <t>291xx</t>
  </si>
  <si>
    <t>[K].VTGEPQPTITWTK.[D]</t>
  </si>
  <si>
    <t>[K].EVAPDFELDAELR.[R]</t>
  </si>
  <si>
    <t>[K].DSVTLSWEPPLIDGGAK.[I]</t>
  </si>
  <si>
    <t>[R].LSINNSK.[Q]</t>
  </si>
  <si>
    <t>[K].VVNDYGEDSSYAELFVK.[G]</t>
  </si>
  <si>
    <t>[R].FILNVQSKPTAEVK.[W]</t>
  </si>
  <si>
    <t>[K].SSWEFDGK.[A]</t>
  </si>
  <si>
    <t>284xx</t>
  </si>
  <si>
    <t>[K].YTIEAENQSGK.[K]</t>
  </si>
  <si>
    <t>[R].CNAAAQLIR.[M]</t>
  </si>
  <si>
    <t>305xx</t>
  </si>
  <si>
    <t>[R].FNTEITAENLTINLK.[E]</t>
  </si>
  <si>
    <t>[R].DTTTTVWDVVSATVAR.[T]</t>
  </si>
  <si>
    <t>[R].DEVEPPR.[I]</t>
  </si>
  <si>
    <t>[K].CREPVNPPSAPSVVK.[V]</t>
  </si>
  <si>
    <t>[R].ETQAVNWTK.[V]</t>
  </si>
  <si>
    <t>[R].IHHYVIEK.[R]</t>
  </si>
  <si>
    <t>[K].GKPKPSISWLK.[D]</t>
  </si>
  <si>
    <t>[K].RDDQTLESGDKYDIIADGK.[K]</t>
  </si>
  <si>
    <t>[R].YQSNATLVCK.[V]</t>
  </si>
  <si>
    <t>[K].DTGEYQLTVSNAAGTK.[T]</t>
  </si>
  <si>
    <t>[K].VNPNCGSTTFVVPDLISEQQYFFR.[V]</t>
  </si>
  <si>
    <t>[K].DLIPNGEYFFR.[V]</t>
  </si>
  <si>
    <t>[K].ITDVSSDR.[C]</t>
  </si>
  <si>
    <t>[K].GTDQVLVK.[K]</t>
  </si>
  <si>
    <t>[K].NPYDPPGR.[C]</t>
  </si>
  <si>
    <t>[K].DPIEPPGPPTNFK.[V]</t>
  </si>
  <si>
    <t>[K].DCGFPDEGEYVVTAGQDK.[S]</t>
  </si>
  <si>
    <t>[R].VTVETHTK.[V]</t>
  </si>
  <si>
    <t>[K].VTNLQEGAIYYFR.[V]</t>
  </si>
  <si>
    <t>[K].VGLGEAASVPGTVKPEDKLEAPELDLDSELRK.[G]</t>
  </si>
  <si>
    <t>[K].YDGGSSINNYIVEK.[R]</t>
  </si>
  <si>
    <t>[R].LEDECEYACGVEDR.[K]</t>
  </si>
  <si>
    <t>2xCarbamidomethyl [C5; C9]</t>
  </si>
  <si>
    <t>249xx</t>
  </si>
  <si>
    <t>[R].VEAHVYGKPNPICK.[W]</t>
  </si>
  <si>
    <t>[K].LVCEVSKPGAEVIWYK.[G]</t>
  </si>
  <si>
    <t>[K].VEVQWLR.[N]</t>
  </si>
  <si>
    <t>[R].IIVPLKDTK.[V]</t>
  </si>
  <si>
    <t>[R].SDTGTYIIEAVNVCGR.[A]</t>
  </si>
  <si>
    <t>[K].APCSVSVLDTPGPPINFVFEDIRK.[D]</t>
  </si>
  <si>
    <t>[R].DPCDPPGQPEVTNITR.[K]</t>
  </si>
  <si>
    <t>[R].EVNSTHWSR.[V]</t>
  </si>
  <si>
    <t>[K].SSCTIGWK.[K]</t>
  </si>
  <si>
    <t>[K].GTYTITASNR.[L]</t>
  </si>
  <si>
    <t>[K].GDKELDLCEK.[VI]</t>
  </si>
  <si>
    <t>[K].SIHEQVSSISETTK.[S]</t>
  </si>
  <si>
    <t>[K].LSNVGGTK.[ST]</t>
  </si>
  <si>
    <t>[R].EEGILSCIGK.[T]</t>
  </si>
  <si>
    <t>[R].VTGLYEGNTYEFR.[V]</t>
  </si>
  <si>
    <t>[R].NAVGSVSNPSEVVGPITCIDSYGGPVIDLPLEYTEVVK.[Y]</t>
  </si>
  <si>
    <t>[R].NAADSVSEPSESTGPITVK.[D]</t>
  </si>
  <si>
    <t>[K].NNLPISISSNISVSR.[S]</t>
  </si>
  <si>
    <t>361xx</t>
  </si>
  <si>
    <t>[K].YDGGSHVTNYIVLK.[R]</t>
  </si>
  <si>
    <t>[K].LELAAAPK.[I]</t>
  </si>
  <si>
    <t>[K].LPFNTYSVQAGEDLK.[I]</t>
  </si>
  <si>
    <t>[R].CNEHLVPVLTYTAK.[G]</t>
  </si>
  <si>
    <t>[K].SEWEEVTNTAVER.[R]</t>
  </si>
  <si>
    <t>[R].YVITATNSCGSK.[F]</t>
  </si>
  <si>
    <t>[K].ESVTTDAGR.[Y]</t>
  </si>
  <si>
    <t>[R].ITGYVVDFLTEENK.[W]</t>
  </si>
  <si>
    <t>[K].TKPDSDWIVITSTLR.[N]</t>
  </si>
  <si>
    <t>[R].VYAENSAGLSSPSDPSK.[F]</t>
  </si>
  <si>
    <t>[R].IIAQNDVGLSETSPASEPVVCK.[D]</t>
  </si>
  <si>
    <t>[R].TDGGQYTLK.[L]</t>
  </si>
  <si>
    <t>[K].VNTEPCVK.[T]</t>
  </si>
  <si>
    <t>[K].WSACTQVK.[T]</t>
  </si>
  <si>
    <t>[K].EDLQKPVLDLK.[L]</t>
  </si>
  <si>
    <t>[R].KPVSEVGDGR.[W]</t>
  </si>
  <si>
    <t>[R].IPAEVTGRPVPTK.[V]</t>
  </si>
  <si>
    <t>[R].NLFSVPGAPDKPTVSSVTR.[N]</t>
  </si>
  <si>
    <t>[K].DYVVYDTR.[L]</t>
  </si>
  <si>
    <t>[K].IDGYIISYR.[E]</t>
  </si>
  <si>
    <t>[K].FSPPSPPGKPVVTDITENAATVSWTLPK.[S]</t>
  </si>
  <si>
    <t>[R].ETSTAVWSEVSATVAR.[T]</t>
  </si>
  <si>
    <t>[K].TGCEYQFR.[I]</t>
  </si>
  <si>
    <t>[R].GRPIPNVSWSKPDTDLR.[T]</t>
  </si>
  <si>
    <t>[K].NDGGSPVTHYIVECLAWDPTGK.[K]</t>
  </si>
  <si>
    <t>[R].AYIDSTDSR.[T]</t>
  </si>
  <si>
    <t>[R].VSAVNHYGK.[G]</t>
  </si>
  <si>
    <t>[R].LPGPPGKPK.[V]</t>
  </si>
  <si>
    <t>[K].NAAGAISKPSDSTGPITAK.[D]</t>
  </si>
  <si>
    <t>[K].LEAPDIDLDLELRK.[IV]</t>
  </si>
  <si>
    <t>[K].DILIPPEGELDAELR.[K]</t>
  </si>
  <si>
    <t>[R].VAAVNEK.[G]</t>
  </si>
  <si>
    <t>[K].SITGYYLEK.[K]</t>
  </si>
  <si>
    <t>[K].SSYSESSAVVAEYPFSPPGPPGTPK.[V]</t>
  </si>
  <si>
    <t>[K].VTGYHLEQK.[E]</t>
  </si>
  <si>
    <t>[K].GDSCEVTGTIK.[A]</t>
  </si>
  <si>
    <t>[KR].WATCATVK.[V]</t>
  </si>
  <si>
    <t>[K].AEGFINLQVIDVPGPVR.[N]</t>
  </si>
  <si>
    <t>[KR].VENLTEGAIYYFR.[V]</t>
  </si>
  <si>
    <t>[K].GEPVQSEPVK.[M]</t>
  </si>
  <si>
    <t>[K].HIAIAWKPPEK.[N]</t>
  </si>
  <si>
    <t>[R].GVYTVEAK.[N]</t>
  </si>
  <si>
    <t>[K].FDDGTYR.[C]</t>
  </si>
  <si>
    <t>[K].LTCAVESSALCAK.[E]</t>
  </si>
  <si>
    <t>2xCarbamidomethyl [C3; C11]</t>
  </si>
  <si>
    <t>[R].VFAENETGLSRPR.[R]</t>
  </si>
  <si>
    <t>[K].YGISDECK.[S]</t>
  </si>
  <si>
    <t>[K].DVAYPPGPPSNAHVTDTTK.[K]</t>
  </si>
  <si>
    <t>[K].NNEYTFR.[V]</t>
  </si>
  <si>
    <t>[R].FGISDHIDSVCVVVK.[L]</t>
  </si>
  <si>
    <t>[K].DTTGTALR.[I]</t>
  </si>
  <si>
    <t>[R].YGQSFALESEPVVAQYPYK.[E]</t>
  </si>
  <si>
    <t>[K].CTLAWSLPQEDGGAEITHYIVER.[R]</t>
  </si>
  <si>
    <t>[R].TANSIFLTWDPPK.[N]</t>
  </si>
  <si>
    <t>259xx</t>
  </si>
  <si>
    <t>[K].EVAPDFELDAELRR.[T]</t>
  </si>
  <si>
    <t>[K].AAADEWTTCTPPSGLQGK.[Q]</t>
  </si>
  <si>
    <t>[K].VVTLKPTVLEHTVISLNEGEQYLFR.[V]</t>
  </si>
  <si>
    <t>[R].SHQGVYSLLAK.[N]</t>
  </si>
  <si>
    <t>[R].VAAVNAK.[G]</t>
  </si>
  <si>
    <t>[K].DKDATDLTR.[S]</t>
  </si>
  <si>
    <t>[R].QLKPGDNFR.[L]</t>
  </si>
  <si>
    <t>[R].VSAVNAAGEGPPGETEPVTVAEPQEPPTVELDVSVK.[G]</t>
  </si>
  <si>
    <t>[R].NSVTLIWTEPK.[Y]</t>
  </si>
  <si>
    <t>[K].GDEEIIETGR.[YF]</t>
  </si>
  <si>
    <t>[R].NLCTLELFSVNR.[K]</t>
  </si>
  <si>
    <t>[K].WVACGEPVPDTK.[M]</t>
  </si>
  <si>
    <t>[K].DSGDYTITAENSSGSK.[S]</t>
  </si>
  <si>
    <t>[R].VSNLEEGK.[S]</t>
  </si>
  <si>
    <t>[K].ACEPVPAR.[D]</t>
  </si>
  <si>
    <t>[R].DPVAPPGPPFPK.[V]</t>
  </si>
  <si>
    <t>[K].DENVIVPEEIK.[K]</t>
  </si>
  <si>
    <t>[K].NTVHLSWKPPK.[N]</t>
  </si>
  <si>
    <t>[K].TSGPDCNFR.[V]</t>
  </si>
  <si>
    <t>[K].VPCLECNYK.[V]</t>
  </si>
  <si>
    <t>2xCarbamidomethyl [C3; C6]</t>
  </si>
  <si>
    <t>[R].VNVASSK.[T]</t>
  </si>
  <si>
    <t>[K].VTEATITGLIQGEEYSFR.[V]</t>
  </si>
  <si>
    <t>[K].ENEPLSTK.[T]</t>
  </si>
  <si>
    <t>[K].CYLAWNPPLQDGGASISHYIIEK.[R]</t>
  </si>
  <si>
    <t>[K].DSEYQFR.[V]</t>
  </si>
  <si>
    <t>[R].ILIIQNAQLEDAGSYNCR.[L]</t>
  </si>
  <si>
    <t>[K].CTLAWKPPLQDGGSDITNYIVER.[R]</t>
  </si>
  <si>
    <t>[K].GWQTVDTTVK.[D]</t>
  </si>
  <si>
    <t>[R].SDTGLYSITAVNNLGTASK.[E]</t>
  </si>
  <si>
    <t>[K].ITGYIVEYK.[E]</t>
  </si>
  <si>
    <t>[K].DEYEAPTIVLDPTIK.[D]</t>
  </si>
  <si>
    <t>[K].DAGFYVVCAK.[N]</t>
  </si>
  <si>
    <t>[K].CLLNDEAEYSCEVR.[T]</t>
  </si>
  <si>
    <t>2xCarbamidomethyl [C1; C11]</t>
  </si>
  <si>
    <t>244xx</t>
  </si>
  <si>
    <t>[R].VSWRPPADDGGADILGYILER.[R]</t>
  </si>
  <si>
    <t>[R].VTDVIEGTEVQFQVR.[A]</t>
  </si>
  <si>
    <t>[K].IGYSDPSDVPDKHCPK.[D]</t>
  </si>
  <si>
    <t>[R].KGTWGVVSAGSSK.[L]</t>
  </si>
  <si>
    <t>[K].ANIAGATDVK.[W]</t>
  </si>
  <si>
    <t>[R].DTVVVQAGESFK.[I]</t>
  </si>
  <si>
    <t>[R].YSTYHVPTK.[E]</t>
  </si>
  <si>
    <t>[K].CENLGGESEWSEISEPVTPK.[S]</t>
  </si>
  <si>
    <t>[R].VCAENAAGPGK.[F]</t>
  </si>
  <si>
    <t>[K].KPVYDLR.[V]</t>
  </si>
  <si>
    <t>[R].VYAINAAGVGPASLPSDPVTAR.[D]</t>
  </si>
  <si>
    <t>[R].EVYDYYCR.[R]</t>
  </si>
  <si>
    <t>[R].EEGGTYWSR.[V]</t>
  </si>
  <si>
    <t>[R].WEEPYHDGGSK.[I]</t>
  </si>
  <si>
    <t>[R].VSAENEIGIGDPSPPSKPVFAR.[D]</t>
  </si>
  <si>
    <t>299xx</t>
  </si>
  <si>
    <t>[K].EETSTSYAELR.[E]</t>
  </si>
  <si>
    <t>[K].VGLGEAASVPGTVKPEDKLEAPELDLDSELR.[K]</t>
  </si>
  <si>
    <t>[K].LEDAGEVQLTAK.[D]</t>
  </si>
  <si>
    <t>241xx</t>
  </si>
  <si>
    <t>[K].AVNEAGESEPSDTTGEIPATDIQEVPEVFIDIGAQDCLVCK.[A]</t>
  </si>
  <si>
    <t>2xCarbamidomethyl [C37; C40]</t>
  </si>
  <si>
    <t>[K].SWSTVTTECSK.[T]</t>
  </si>
  <si>
    <t>[K].AESCYLTWDAPLDNGGSEITHYIIDK.[R]</t>
  </si>
  <si>
    <t>[RK].VKEQQEVVFNCEVNTEGAK.[A]</t>
  </si>
  <si>
    <t>[R].KDSVLLVWEPPIIDGGAK.[V]</t>
  </si>
  <si>
    <t>[R].AAAHLTVIEK.[L]</t>
  </si>
  <si>
    <t>[R].RSDTGLYSITAVNNLGTASK.[E]</t>
  </si>
  <si>
    <t>[K].DSVSLSWLKPEHDGGSR.[I]</t>
  </si>
  <si>
    <t>[R].NVYTLEIR.[N]</t>
  </si>
  <si>
    <t>[K].YILTIENGVGQPK.[S]</t>
  </si>
  <si>
    <t>[K].WEKPESDGGSK.[I]</t>
  </si>
  <si>
    <t>[K].GSESTGPVTCR.[D]</t>
  </si>
  <si>
    <t>[K].AGDTIR.[L]</t>
  </si>
  <si>
    <t>[K].NSVVISWKPPADDGGSWITNYVVEK.[C]</t>
  </si>
  <si>
    <t>[K].GDQELSSTAR.[L]</t>
  </si>
  <si>
    <t>[R].VKAENEVGIGEPSLPSRPVVAK.[D]</t>
  </si>
  <si>
    <t>[K].VLTVACAFTGEPTPEITWSCGGR.[K]</t>
  </si>
  <si>
    <t>2xCarbamidomethyl [C6; C20]</t>
  </si>
  <si>
    <t>[R].AGISGKPEPTIEWYK.[D]</t>
  </si>
  <si>
    <t>[R].EAEGVYEAK.[E]</t>
  </si>
  <si>
    <t>[K].NSECYVAR.[D]</t>
  </si>
  <si>
    <t>[K].KYEIVADGR.[V]</t>
  </si>
  <si>
    <t>[R].VTGLTEDHEYEFR.[V]</t>
  </si>
  <si>
    <t>[K].DNGSPILGYWLEK.[R]</t>
  </si>
  <si>
    <t>[K].VGDEEWR.[R]</t>
  </si>
  <si>
    <t>[R].VSAENENGEGTPSEIVVVAK.[D]</t>
  </si>
  <si>
    <t>[K].EPPVEFTKPLEDQTVEEEATAVLECEVSR.[E]</t>
  </si>
  <si>
    <t>1xCarbamidomethyl [C25]</t>
  </si>
  <si>
    <t>[R].NAADSVSEPSESTGPITVKDDVEAPR.[I]</t>
  </si>
  <si>
    <t>[K].SSTVSVK.[V]</t>
  </si>
  <si>
    <t>[K].DAVTLTWCEPDDDGGSPITGYWVER.[L]</t>
  </si>
  <si>
    <t>[K].YSVTATNSAGTATENLSVIVLEKPGPPVGPVK.[F]</t>
  </si>
  <si>
    <t>[K].EGAEWQLVSSAISVTTCR.[I]</t>
  </si>
  <si>
    <t>[R].FECEISK.[E]</t>
  </si>
  <si>
    <t>[K].IDTSAESSK.[F]</t>
  </si>
  <si>
    <t>[R].IVVHAGGVIR.[I]</t>
  </si>
  <si>
    <t>[K].ATDSDVWHK.[L]</t>
  </si>
  <si>
    <t>[K].AYSTVATNCHK.[T]</t>
  </si>
  <si>
    <t>[R].VSAVNIVGQGKPSFCTKPITCK.[D]</t>
  </si>
  <si>
    <t>2xCarbamidomethyl [C15; C21]</t>
  </si>
  <si>
    <t>[R].FKDTITLK.[A]</t>
  </si>
  <si>
    <t>[K].GKPAPSVSWK.[K]</t>
  </si>
  <si>
    <t>[R].LLWTVVSEDIQACR.[H]</t>
  </si>
  <si>
    <t>[K].ASAQEEISQK.[A]</t>
  </si>
  <si>
    <t>[R].AWTPVTYTVTR.[Q]</t>
  </si>
  <si>
    <t>[K].YEIVADGR.[V]</t>
  </si>
  <si>
    <t>[K].IDWFKDEADVLEDDR.[T]</t>
  </si>
  <si>
    <t>[K].NTAGAISAPSESTGTIICK.[D]</t>
  </si>
  <si>
    <t>[K].LGEAAQLSCQIVGRPLPDIK.[W]</t>
  </si>
  <si>
    <t>[K].AYATITNNCTK.[TN]</t>
  </si>
  <si>
    <t>[K].QATVEEDQR.[I]</t>
  </si>
  <si>
    <t>[K].IGYSDPSDVPDK.[H]</t>
  </si>
  <si>
    <t>[R].AGISGKPEPTIEWYKDDK.[E]</t>
  </si>
  <si>
    <t>[K].KGEAEEEEPFSLPLTER.[L]</t>
  </si>
  <si>
    <t>[R].EASQTNWK.[M]</t>
  </si>
  <si>
    <t>[R].QGASKPSKPTEEIQAVDTQEAPEIFLDVK.[L]</t>
  </si>
  <si>
    <t>260xx</t>
  </si>
  <si>
    <t>[R].EGCEYEYR.[V]</t>
  </si>
  <si>
    <t>[R].DTTVSSDSVAK.[F]</t>
  </si>
  <si>
    <t>[K].DTDQWCR.[V]</t>
  </si>
  <si>
    <t>[K].STVTLAWEKPLYDGGSR.[L]</t>
  </si>
  <si>
    <t>[K].NGEEVAFDNR.[I]</t>
  </si>
  <si>
    <t>[K].KGIDLANR.[A]</t>
  </si>
  <si>
    <t>[R].CNFTDVSECQYTVTGLSPGDR.[Y]</t>
  </si>
  <si>
    <t>2xCarbamidomethyl [C1; C9]</t>
  </si>
  <si>
    <t>[K].ANFSNILENEFTVSGLTEDAAYEFR.[V]</t>
  </si>
  <si>
    <t>[K].NFHGQCSATASLTVLPLVEEPPR.[E]</t>
  </si>
  <si>
    <t>362xx</t>
  </si>
  <si>
    <t>[R].SFTSLVFSNGVER.[K]</t>
  </si>
  <si>
    <t>[R].LLANAECHEGQSVCFEIR.[V]</t>
  </si>
  <si>
    <t>2xCarbamidomethyl [C7; C14]</t>
  </si>
  <si>
    <t>[K].APCSVSVLDTPGPPINFVFEDIR.[K]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</si>
</sst>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1" fontId="0" fillId="3" borderId="4" xfId="0" applyNumberFormat="1" applyFill="1" applyBorder="1"/>
    <xf numFmtId="11" fontId="0" fillId="3" borderId="5" xfId="0" applyNumberFormat="1" applyFill="1" applyBorder="1"/>
    <xf numFmtId="0" fontId="0" fillId="3" borderId="5" xfId="0" applyFill="1" applyBorder="1"/>
    <xf numFmtId="11" fontId="0" fillId="3" borderId="6" xfId="0" applyNumberFormat="1" applyFill="1" applyBorder="1"/>
    <xf numFmtId="11" fontId="0" fillId="0" borderId="0" xfId="0" applyNumberFormat="1"/>
    <xf numFmtId="0" fontId="0" fillId="4" borderId="0" xfId="0" applyFill="1"/>
    <xf numFmtId="0" fontId="0" fillId="2" borderId="0" xfId="0" applyFill="1"/>
    <xf numFmtId="0" fontId="0" fillId="5" borderId="0" xfId="0" applyFill="1"/>
    <xf numFmtId="11" fontId="0" fillId="5" borderId="0" xfId="0" applyNumberFormat="1" applyFill="1"/>
    <xf numFmtId="0" fontId="0" fillId="3" borderId="0" xfId="0" applyFill="1"/>
    <xf numFmtId="10" fontId="0" fillId="0" borderId="0" xfId="0" applyNumberFormat="1"/>
    <xf numFmtId="0" fontId="1" fillId="5" borderId="0" xfId="0" applyFont="1" applyFill="1"/>
    <xf numFmtId="11" fontId="1" fillId="5" borderId="0" xfId="0" applyNumberFormat="1" applyFont="1" applyFill="1"/>
    <xf numFmtId="0" fontId="1" fillId="3" borderId="0" xfId="0" applyFont="1" applyFill="1"/>
    <xf numFmtId="0" fontId="1" fillId="0" borderId="0" xfId="0" applyFont="1"/>
    <xf numFmtId="164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06624-C1B0-4EA2-8488-B4F6018858E2}">
  <dimension ref="A1:BO1018"/>
  <sheetViews>
    <sheetView tabSelected="1" topLeftCell="A4" workbookViewId="0"/>
  </sheetViews>
  <sheetFormatPr defaultRowHeight="14.5" x14ac:dyDescent="0.35"/>
  <cols>
    <col min="4" max="5" width="9.26953125" bestFit="1" customWidth="1"/>
    <col min="7" max="19" width="11.26953125" bestFit="1" customWidth="1"/>
    <col min="20" max="33" width="9.26953125" bestFit="1" customWidth="1"/>
    <col min="34" max="34" width="9.7265625" bestFit="1" customWidth="1"/>
    <col min="35" max="35" width="9.1796875" customWidth="1"/>
  </cols>
  <sheetData>
    <row r="1" spans="1:67" x14ac:dyDescent="0.35">
      <c r="T1" s="1" t="s">
        <v>0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3"/>
    </row>
    <row r="2" spans="1:67" ht="15" thickBot="1" x14ac:dyDescent="0.4">
      <c r="T2" s="4">
        <f>AVERAGE(G301:G303)</f>
        <v>96522713.333333328</v>
      </c>
      <c r="U2" s="5">
        <f t="shared" ref="U2:AE2" si="0">AVERAGE(H301:H303)</f>
        <v>114658612</v>
      </c>
      <c r="V2" s="5">
        <f t="shared" si="0"/>
        <v>89095110</v>
      </c>
      <c r="W2" s="5">
        <f t="shared" si="0"/>
        <v>72973851.333333328</v>
      </c>
      <c r="X2" s="5">
        <f t="shared" si="0"/>
        <v>45517248</v>
      </c>
      <c r="Y2" s="5">
        <f>AVERAGE(L301:L303)</f>
        <v>54523570.666666664</v>
      </c>
      <c r="Z2" s="6"/>
      <c r="AA2" s="5">
        <f t="shared" si="0"/>
        <v>89561824</v>
      </c>
      <c r="AB2" s="5">
        <f t="shared" si="0"/>
        <v>91980741.333333328</v>
      </c>
      <c r="AC2" s="5">
        <f t="shared" si="0"/>
        <v>73229143.333333328</v>
      </c>
      <c r="AD2" s="5">
        <f t="shared" si="0"/>
        <v>62491329.333333336</v>
      </c>
      <c r="AE2" s="7">
        <f t="shared" si="0"/>
        <v>100902316</v>
      </c>
      <c r="AH2" s="8">
        <f>MEDIAN(T2:Y2)</f>
        <v>81034480.666666657</v>
      </c>
      <c r="AI2" s="8">
        <f>MEDIAN(AA2:AE2)</f>
        <v>89561824</v>
      </c>
    </row>
    <row r="4" spans="1:67" x14ac:dyDescent="0.35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  <c r="L4" s="9" t="s">
        <v>12</v>
      </c>
      <c r="M4" s="9" t="s">
        <v>13</v>
      </c>
      <c r="N4" s="9" t="s">
        <v>14</v>
      </c>
      <c r="O4" s="9" t="s">
        <v>15</v>
      </c>
      <c r="P4" s="9" t="s">
        <v>16</v>
      </c>
      <c r="Q4" s="9" t="s">
        <v>17</v>
      </c>
      <c r="R4" s="9" t="s">
        <v>18</v>
      </c>
      <c r="S4" s="9" t="s">
        <v>19</v>
      </c>
      <c r="T4" s="10" t="s">
        <v>20</v>
      </c>
      <c r="U4" s="10" t="s">
        <v>21</v>
      </c>
      <c r="V4" s="10" t="s">
        <v>22</v>
      </c>
      <c r="W4" s="10" t="s">
        <v>23</v>
      </c>
      <c r="X4" s="10" t="s">
        <v>24</v>
      </c>
      <c r="Y4" s="10" t="s">
        <v>25</v>
      </c>
      <c r="Z4" s="10" t="s">
        <v>26</v>
      </c>
      <c r="AA4" s="10" t="s">
        <v>27</v>
      </c>
      <c r="AB4" s="10" t="s">
        <v>28</v>
      </c>
      <c r="AC4" s="10" t="s">
        <v>29</v>
      </c>
      <c r="AD4" s="10" t="s">
        <v>30</v>
      </c>
      <c r="AE4" s="10" t="s">
        <v>31</v>
      </c>
      <c r="AF4" s="10" t="s">
        <v>32</v>
      </c>
      <c r="AG4" s="10" t="s">
        <v>33</v>
      </c>
      <c r="AL4" s="9" t="s">
        <v>7</v>
      </c>
      <c r="AM4" s="9" t="s">
        <v>8</v>
      </c>
      <c r="AN4" s="9" t="s">
        <v>9</v>
      </c>
      <c r="AO4" s="9" t="s">
        <v>10</v>
      </c>
      <c r="AP4" s="9" t="s">
        <v>11</v>
      </c>
      <c r="AQ4" s="9" t="s">
        <v>12</v>
      </c>
      <c r="AR4" s="9" t="s">
        <v>13</v>
      </c>
      <c r="AS4" s="9" t="s">
        <v>14</v>
      </c>
      <c r="AT4" s="9" t="s">
        <v>15</v>
      </c>
      <c r="AU4" s="9" t="s">
        <v>16</v>
      </c>
      <c r="AV4" s="9" t="s">
        <v>17</v>
      </c>
      <c r="AW4" s="9" t="s">
        <v>18</v>
      </c>
      <c r="AX4" s="9" t="s">
        <v>19</v>
      </c>
    </row>
    <row r="5" spans="1:67" x14ac:dyDescent="0.35">
      <c r="A5" s="11" t="s">
        <v>34</v>
      </c>
      <c r="B5" s="11"/>
      <c r="C5" s="11" t="s">
        <v>35</v>
      </c>
      <c r="D5" s="11">
        <v>2896</v>
      </c>
      <c r="E5" s="11">
        <v>2903</v>
      </c>
      <c r="F5" s="11" t="s">
        <v>36</v>
      </c>
      <c r="G5" s="12">
        <v>98877476</v>
      </c>
      <c r="H5" s="12">
        <v>103753032</v>
      </c>
      <c r="I5" s="12">
        <v>95178216</v>
      </c>
      <c r="J5" s="12">
        <v>81228716</v>
      </c>
      <c r="K5" s="12">
        <v>60748484</v>
      </c>
      <c r="L5" s="12">
        <v>59393290</v>
      </c>
      <c r="M5" s="12">
        <v>88203466</v>
      </c>
      <c r="N5" s="12">
        <v>94200064</v>
      </c>
      <c r="O5" s="12">
        <v>99896576</v>
      </c>
      <c r="P5" s="12">
        <v>77740766</v>
      </c>
      <c r="Q5" s="12">
        <v>69040164</v>
      </c>
      <c r="R5" s="12">
        <v>99194720</v>
      </c>
      <c r="S5" s="12">
        <v>94200064</v>
      </c>
      <c r="T5" s="13">
        <f t="shared" ref="T5:Y47" si="1">IFERROR(G5/T$2, "")</f>
        <v>1.0243959435592604</v>
      </c>
      <c r="U5" s="13">
        <f t="shared" si="1"/>
        <v>0.90488651650518848</v>
      </c>
      <c r="V5" s="13">
        <f t="shared" si="1"/>
        <v>1.0682765417765352</v>
      </c>
      <c r="W5" s="13">
        <f t="shared" si="1"/>
        <v>1.1131208578941478</v>
      </c>
      <c r="X5" s="13">
        <f t="shared" si="1"/>
        <v>1.3346255907211262</v>
      </c>
      <c r="Y5" s="13">
        <f t="shared" si="1"/>
        <v>1.0893140209599381</v>
      </c>
      <c r="Z5" s="13">
        <f t="shared" ref="Z5:Z68" si="2">IFERROR(MEDIAN(T5:Y5), "")</f>
        <v>1.0787952813682367</v>
      </c>
      <c r="AA5" s="13">
        <f t="shared" ref="AA5:AE55" si="3">IFERROR(N5/AA$2, "")</f>
        <v>1.0517881368740325</v>
      </c>
      <c r="AB5" s="13">
        <f t="shared" si="3"/>
        <v>1.0860596963225171</v>
      </c>
      <c r="AC5" s="13">
        <f t="shared" si="3"/>
        <v>1.0616096605982419</v>
      </c>
      <c r="AD5" s="13">
        <f t="shared" si="3"/>
        <v>1.1047958930707762</v>
      </c>
      <c r="AE5" s="13">
        <f t="shared" si="3"/>
        <v>0.98307674127123112</v>
      </c>
      <c r="AF5" s="13">
        <f t="shared" ref="AF5:AF68" si="4">IFERROR(MEDIAN(AA5:AE5), "")</f>
        <v>1.0616096605982419</v>
      </c>
      <c r="AG5" s="13">
        <f t="shared" ref="AG5:AG68" si="5">IFERROR(Z5/AF5, "NA")</f>
        <v>1.0161882671266482</v>
      </c>
      <c r="AK5">
        <v>1</v>
      </c>
      <c r="AL5" s="8">
        <f>AVERAGE(G5:G7)</f>
        <v>101064643.33333333</v>
      </c>
      <c r="AM5" s="8">
        <f t="shared" ref="AM5:AV5" si="6">AVERAGE(H5:H7)</f>
        <v>103279050.66666667</v>
      </c>
      <c r="AN5" s="8">
        <f t="shared" si="6"/>
        <v>96254073.333333328</v>
      </c>
      <c r="AO5" s="8">
        <f t="shared" si="6"/>
        <v>79317815.333333328</v>
      </c>
      <c r="AP5" s="8">
        <f t="shared" si="6"/>
        <v>60577833.666666664</v>
      </c>
      <c r="AQ5" s="8">
        <f t="shared" si="6"/>
        <v>59252996</v>
      </c>
      <c r="AR5" s="8">
        <f t="shared" ref="AR5:AR14" si="7">MEDIAN(AL5:AQ5)</f>
        <v>87785944.333333328</v>
      </c>
      <c r="AS5" s="8">
        <f t="shared" si="6"/>
        <v>92223440.666666672</v>
      </c>
      <c r="AT5" s="8">
        <f t="shared" si="6"/>
        <v>99089364.666666672</v>
      </c>
      <c r="AU5" s="8">
        <f t="shared" si="6"/>
        <v>75270141.333333328</v>
      </c>
      <c r="AV5" s="8">
        <f t="shared" si="6"/>
        <v>67387205.666666672</v>
      </c>
      <c r="AW5" s="8">
        <f>AVERAGE(R5:R7)</f>
        <v>97919738.666666672</v>
      </c>
      <c r="AX5" s="8">
        <f t="shared" ref="AX5:AX14" si="8">MEDIAN(AS5:AW5)</f>
        <v>92223440.666666672</v>
      </c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</row>
    <row r="6" spans="1:67" x14ac:dyDescent="0.35">
      <c r="A6" s="11" t="s">
        <v>34</v>
      </c>
      <c r="B6" s="11"/>
      <c r="C6" s="11" t="s">
        <v>35</v>
      </c>
      <c r="D6" s="11">
        <v>2896</v>
      </c>
      <c r="E6" s="11">
        <v>2903</v>
      </c>
      <c r="F6" s="11" t="s">
        <v>36</v>
      </c>
      <c r="G6" s="12">
        <v>98877476</v>
      </c>
      <c r="H6" s="12">
        <v>103753032</v>
      </c>
      <c r="I6" s="12">
        <v>95178216</v>
      </c>
      <c r="J6" s="12">
        <v>81228716</v>
      </c>
      <c r="K6" s="12">
        <v>60748484</v>
      </c>
      <c r="L6" s="12">
        <v>59393290</v>
      </c>
      <c r="M6" s="12">
        <v>88203466</v>
      </c>
      <c r="N6" s="12">
        <v>94200064</v>
      </c>
      <c r="O6" s="12">
        <v>99896576</v>
      </c>
      <c r="P6" s="12">
        <v>77740766</v>
      </c>
      <c r="Q6" s="12">
        <v>69040164</v>
      </c>
      <c r="R6" s="12">
        <v>99194720</v>
      </c>
      <c r="S6" s="12">
        <v>94200064</v>
      </c>
      <c r="T6" s="13">
        <f t="shared" si="1"/>
        <v>1.0243959435592604</v>
      </c>
      <c r="U6" s="13">
        <f t="shared" si="1"/>
        <v>0.90488651650518848</v>
      </c>
      <c r="V6" s="13">
        <f t="shared" si="1"/>
        <v>1.0682765417765352</v>
      </c>
      <c r="W6" s="13">
        <f t="shared" si="1"/>
        <v>1.1131208578941478</v>
      </c>
      <c r="X6" s="13">
        <f t="shared" si="1"/>
        <v>1.3346255907211262</v>
      </c>
      <c r="Y6" s="13">
        <f t="shared" si="1"/>
        <v>1.0893140209599381</v>
      </c>
      <c r="Z6" s="13">
        <f t="shared" si="2"/>
        <v>1.0787952813682367</v>
      </c>
      <c r="AA6" s="13">
        <f t="shared" si="3"/>
        <v>1.0517881368740325</v>
      </c>
      <c r="AB6" s="13">
        <f t="shared" si="3"/>
        <v>1.0860596963225171</v>
      </c>
      <c r="AC6" s="13">
        <f t="shared" si="3"/>
        <v>1.0616096605982419</v>
      </c>
      <c r="AD6" s="13">
        <f t="shared" si="3"/>
        <v>1.1047958930707762</v>
      </c>
      <c r="AE6" s="13">
        <f t="shared" si="3"/>
        <v>0.98307674127123112</v>
      </c>
      <c r="AF6" s="13">
        <f t="shared" si="4"/>
        <v>1.0616096605982419</v>
      </c>
      <c r="AG6" s="13">
        <f t="shared" si="5"/>
        <v>1.0161882671266482</v>
      </c>
      <c r="AK6">
        <v>2</v>
      </c>
      <c r="AL6" s="8">
        <f>AVERAGE(G96:G98)</f>
        <v>62932894</v>
      </c>
      <c r="AM6" s="8">
        <f t="shared" ref="AM6:AW6" si="9">AVERAGE(H96:H98)</f>
        <v>53026144.666666664</v>
      </c>
      <c r="AN6" s="8">
        <f t="shared" si="9"/>
        <v>54097156</v>
      </c>
      <c r="AO6" s="8">
        <f t="shared" si="9"/>
        <v>46055254.666666664</v>
      </c>
      <c r="AP6" s="8">
        <f t="shared" si="9"/>
        <v>34172456</v>
      </c>
      <c r="AQ6" s="8">
        <f t="shared" si="9"/>
        <v>35644810</v>
      </c>
      <c r="AR6" s="8">
        <f t="shared" si="7"/>
        <v>49540699.666666664</v>
      </c>
      <c r="AS6" s="8">
        <f t="shared" si="9"/>
        <v>43788606</v>
      </c>
      <c r="AT6" s="8">
        <f t="shared" si="9"/>
        <v>53525182</v>
      </c>
      <c r="AU6" s="8">
        <f t="shared" si="9"/>
        <v>38163758</v>
      </c>
      <c r="AV6" s="8">
        <f t="shared" si="9"/>
        <v>35558879</v>
      </c>
      <c r="AW6" s="8">
        <f t="shared" si="9"/>
        <v>50446666.666666664</v>
      </c>
      <c r="AX6" s="8">
        <f t="shared" si="8"/>
        <v>43788606</v>
      </c>
    </row>
    <row r="7" spans="1:67" x14ac:dyDescent="0.35">
      <c r="A7" s="11" t="s">
        <v>37</v>
      </c>
      <c r="B7" s="11"/>
      <c r="C7" s="11" t="s">
        <v>35</v>
      </c>
      <c r="D7" s="11">
        <v>2065</v>
      </c>
      <c r="E7" s="11">
        <v>2074</v>
      </c>
      <c r="F7" s="11" t="s">
        <v>38</v>
      </c>
      <c r="G7" s="12">
        <v>105438978</v>
      </c>
      <c r="H7" s="12">
        <v>102331088</v>
      </c>
      <c r="I7" s="12">
        <v>98405788</v>
      </c>
      <c r="J7" s="12">
        <v>75496014</v>
      </c>
      <c r="K7" s="12">
        <v>60236533</v>
      </c>
      <c r="L7" s="12">
        <v>58972408</v>
      </c>
      <c r="M7" s="12">
        <v>86950901</v>
      </c>
      <c r="N7" s="12">
        <v>88270194</v>
      </c>
      <c r="O7" s="12">
        <v>97474942</v>
      </c>
      <c r="P7" s="12">
        <v>70328892</v>
      </c>
      <c r="Q7" s="12">
        <v>64081289</v>
      </c>
      <c r="R7" s="12">
        <v>95369776</v>
      </c>
      <c r="S7" s="12">
        <v>88270194</v>
      </c>
      <c r="T7" s="13">
        <f t="shared" si="1"/>
        <v>1.0923747826677341</v>
      </c>
      <c r="U7" s="13">
        <f t="shared" si="1"/>
        <v>0.89248497095011059</v>
      </c>
      <c r="V7" s="13">
        <f t="shared" si="1"/>
        <v>1.1045026825826918</v>
      </c>
      <c r="W7" s="13">
        <f t="shared" si="1"/>
        <v>1.0345625538543364</v>
      </c>
      <c r="X7" s="13">
        <f t="shared" si="1"/>
        <v>1.3233781840237793</v>
      </c>
      <c r="Y7" s="13">
        <f t="shared" si="1"/>
        <v>1.0815947539557083</v>
      </c>
      <c r="Z7" s="13">
        <f t="shared" si="2"/>
        <v>1.0869847683117211</v>
      </c>
      <c r="AA7" s="13">
        <f t="shared" si="3"/>
        <v>0.98557834195069538</v>
      </c>
      <c r="AB7" s="13">
        <f t="shared" si="3"/>
        <v>1.0597320763784235</v>
      </c>
      <c r="AC7" s="13">
        <f t="shared" si="3"/>
        <v>0.96039484826236987</v>
      </c>
      <c r="AD7" s="13">
        <f t="shared" si="3"/>
        <v>1.0254428843749779</v>
      </c>
      <c r="AE7" s="13">
        <f t="shared" si="3"/>
        <v>0.94516934576605749</v>
      </c>
      <c r="AF7" s="13">
        <f t="shared" si="4"/>
        <v>0.98557834195069538</v>
      </c>
      <c r="AG7" s="13">
        <f t="shared" si="5"/>
        <v>1.1028902747196312</v>
      </c>
      <c r="AK7">
        <v>3</v>
      </c>
      <c r="AL7" s="8">
        <f>AVERAGE(G104:G106)</f>
        <v>66998008</v>
      </c>
      <c r="AM7" s="8">
        <f t="shared" ref="AM7:AW7" si="10">AVERAGE(H104:H106)</f>
        <v>63555541</v>
      </c>
      <c r="AN7" s="8">
        <f t="shared" si="10"/>
        <v>61383926.333333336</v>
      </c>
      <c r="AO7" s="8">
        <f t="shared" si="10"/>
        <v>51227034.333333336</v>
      </c>
      <c r="AP7" s="8">
        <f t="shared" si="10"/>
        <v>37726212.166666664</v>
      </c>
      <c r="AQ7" s="8">
        <f t="shared" si="10"/>
        <v>37447383.5</v>
      </c>
      <c r="AR7" s="8">
        <f t="shared" si="7"/>
        <v>56305480.333333336</v>
      </c>
      <c r="AS7" s="8">
        <f t="shared" si="10"/>
        <v>47079284</v>
      </c>
      <c r="AT7" s="8">
        <f t="shared" si="10"/>
        <v>61246384.666666664</v>
      </c>
      <c r="AU7" s="8">
        <f t="shared" si="10"/>
        <v>42179678.333333336</v>
      </c>
      <c r="AV7" s="8">
        <f t="shared" si="10"/>
        <v>42020332.5</v>
      </c>
      <c r="AW7" s="8">
        <f t="shared" si="10"/>
        <v>56495956</v>
      </c>
      <c r="AX7" s="8">
        <f t="shared" si="8"/>
        <v>47079284</v>
      </c>
    </row>
    <row r="8" spans="1:67" x14ac:dyDescent="0.35">
      <c r="A8" s="11" t="s">
        <v>39</v>
      </c>
      <c r="B8" s="11"/>
      <c r="C8" s="11" t="s">
        <v>40</v>
      </c>
      <c r="D8" s="11">
        <v>1677</v>
      </c>
      <c r="E8" s="11">
        <v>1689</v>
      </c>
      <c r="F8" s="11" t="s">
        <v>38</v>
      </c>
      <c r="G8" s="12">
        <v>95361454</v>
      </c>
      <c r="H8" s="12">
        <v>98346422</v>
      </c>
      <c r="I8" s="12">
        <v>85909330</v>
      </c>
      <c r="J8" s="12">
        <v>68792098</v>
      </c>
      <c r="K8" s="12">
        <v>50649417</v>
      </c>
      <c r="L8" s="12">
        <v>52364274</v>
      </c>
      <c r="M8" s="12">
        <v>77350714</v>
      </c>
      <c r="N8" s="12">
        <v>82332330</v>
      </c>
      <c r="O8" s="12">
        <v>84331142</v>
      </c>
      <c r="P8" s="12">
        <v>60989485</v>
      </c>
      <c r="Q8" s="12">
        <v>54452853</v>
      </c>
      <c r="R8" s="12">
        <v>81150922</v>
      </c>
      <c r="S8" s="12">
        <v>81150922</v>
      </c>
      <c r="T8" s="13">
        <f t="shared" si="1"/>
        <v>0.98796905626427001</v>
      </c>
      <c r="U8" s="13">
        <f t="shared" si="1"/>
        <v>0.85773253560753027</v>
      </c>
      <c r="V8" s="13">
        <f t="shared" si="1"/>
        <v>0.96424293095322511</v>
      </c>
      <c r="W8" s="13">
        <f t="shared" si="1"/>
        <v>0.94269518112410267</v>
      </c>
      <c r="X8" s="13">
        <f t="shared" si="1"/>
        <v>1.1127521813269554</v>
      </c>
      <c r="Y8" s="13">
        <f t="shared" si="1"/>
        <v>0.96039700554705665</v>
      </c>
      <c r="Z8" s="13">
        <f t="shared" si="2"/>
        <v>0.96231996825014088</v>
      </c>
      <c r="AA8" s="13">
        <f t="shared" si="3"/>
        <v>0.9192792902475948</v>
      </c>
      <c r="AB8" s="13">
        <f t="shared" si="3"/>
        <v>0.91683477190500584</v>
      </c>
      <c r="AC8" s="13">
        <f t="shared" si="3"/>
        <v>0.83285809752519757</v>
      </c>
      <c r="AD8" s="13">
        <f t="shared" si="3"/>
        <v>0.87136653326007019</v>
      </c>
      <c r="AE8" s="13">
        <f t="shared" si="3"/>
        <v>0.80425232261269408</v>
      </c>
      <c r="AF8" s="13">
        <f t="shared" si="4"/>
        <v>0.87136653326007019</v>
      </c>
      <c r="AG8" s="13">
        <f t="shared" si="5"/>
        <v>1.104380225219098</v>
      </c>
      <c r="AK8">
        <v>4</v>
      </c>
      <c r="AL8" s="8">
        <f>AVERAGE(G128:G130)</f>
        <v>81462879.333333328</v>
      </c>
      <c r="AM8" s="8">
        <f t="shared" ref="AM8:AQ8" si="11">AVERAGE(H128:H130)</f>
        <v>56597421.333333336</v>
      </c>
      <c r="AN8" s="8">
        <f t="shared" si="11"/>
        <v>77705130</v>
      </c>
      <c r="AO8" s="8">
        <f t="shared" si="11"/>
        <v>48179090.333333336</v>
      </c>
      <c r="AP8" s="8">
        <f t="shared" si="11"/>
        <v>36106578.666666664</v>
      </c>
      <c r="AQ8" s="8">
        <f t="shared" si="11"/>
        <v>35591038.333333336</v>
      </c>
      <c r="AR8" s="8">
        <f t="shared" si="7"/>
        <v>52388255.833333336</v>
      </c>
      <c r="AS8" s="8">
        <f>AVERAGE(N128:N130)</f>
        <v>58429225.666666664</v>
      </c>
      <c r="AT8" s="8">
        <f t="shared" ref="AT8:AW8" si="12">AVERAGE(O128:O130)</f>
        <v>74889981.333333328</v>
      </c>
      <c r="AU8" s="8">
        <f t="shared" si="12"/>
        <v>39350323.333333336</v>
      </c>
      <c r="AV8" s="8">
        <f t="shared" si="12"/>
        <v>38908232.666666664</v>
      </c>
      <c r="AW8" s="8">
        <f t="shared" si="12"/>
        <v>68165537</v>
      </c>
      <c r="AX8" s="8">
        <f t="shared" si="8"/>
        <v>58429225.666666664</v>
      </c>
    </row>
    <row r="9" spans="1:67" x14ac:dyDescent="0.35">
      <c r="A9" s="11" t="s">
        <v>41</v>
      </c>
      <c r="B9" s="11"/>
      <c r="C9" s="11" t="s">
        <v>35</v>
      </c>
      <c r="D9" s="11">
        <v>935</v>
      </c>
      <c r="E9" s="11">
        <v>953</v>
      </c>
      <c r="F9" s="11" t="s">
        <v>42</v>
      </c>
      <c r="G9" s="12">
        <v>93208659</v>
      </c>
      <c r="H9" s="12">
        <v>94257982</v>
      </c>
      <c r="I9" s="12">
        <v>78494615</v>
      </c>
      <c r="J9" s="12">
        <v>61884787</v>
      </c>
      <c r="K9" s="12">
        <v>49697053.5</v>
      </c>
      <c r="L9" s="12">
        <v>48085041</v>
      </c>
      <c r="M9" s="12">
        <v>70189701</v>
      </c>
      <c r="N9" s="12">
        <v>77087720</v>
      </c>
      <c r="O9" s="12">
        <v>80206245</v>
      </c>
      <c r="P9" s="12">
        <v>56618133</v>
      </c>
      <c r="Q9" s="12">
        <v>54815735.5</v>
      </c>
      <c r="R9" s="12">
        <v>76225364</v>
      </c>
      <c r="S9" s="12">
        <v>76225364</v>
      </c>
      <c r="T9" s="13">
        <f t="shared" si="1"/>
        <v>0.96566554939365912</v>
      </c>
      <c r="U9" s="13">
        <f t="shared" si="1"/>
        <v>0.82207503087513389</v>
      </c>
      <c r="V9" s="13">
        <f t="shared" si="1"/>
        <v>0.88102046229024245</v>
      </c>
      <c r="W9" s="13">
        <f t="shared" si="1"/>
        <v>0.84804057712837178</v>
      </c>
      <c r="X9" s="13">
        <f t="shared" si="1"/>
        <v>1.0918290468703205</v>
      </c>
      <c r="Y9" s="13">
        <f t="shared" si="1"/>
        <v>0.88191291238005987</v>
      </c>
      <c r="Z9" s="13">
        <f t="shared" si="2"/>
        <v>0.8814666873351511</v>
      </c>
      <c r="AA9" s="13">
        <f t="shared" si="3"/>
        <v>0.86072074637515195</v>
      </c>
      <c r="AB9" s="13">
        <f t="shared" si="3"/>
        <v>0.87198954734814349</v>
      </c>
      <c r="AC9" s="13">
        <f t="shared" si="3"/>
        <v>0.77316394024000379</v>
      </c>
      <c r="AD9" s="13">
        <f t="shared" si="3"/>
        <v>0.87717345885872977</v>
      </c>
      <c r="AE9" s="13">
        <f t="shared" si="3"/>
        <v>0.75543720919151147</v>
      </c>
      <c r="AF9" s="13">
        <f t="shared" si="4"/>
        <v>0.86072074637515195</v>
      </c>
      <c r="AG9" s="13">
        <f t="shared" si="5"/>
        <v>1.0241029869994058</v>
      </c>
      <c r="AK9">
        <v>5</v>
      </c>
      <c r="AL9" s="8">
        <f>AVERAGE(G143:G145)</f>
        <v>69164266.666666672</v>
      </c>
      <c r="AM9" s="8">
        <f t="shared" ref="AM9:AW9" si="13">AVERAGE(H143:H145)</f>
        <v>66657958.666666664</v>
      </c>
      <c r="AN9" s="8">
        <f t="shared" si="13"/>
        <v>64339556.333333336</v>
      </c>
      <c r="AO9" s="8">
        <f t="shared" si="13"/>
        <v>51663573.5</v>
      </c>
      <c r="AP9" s="8">
        <f t="shared" si="13"/>
        <v>38463797.833333336</v>
      </c>
      <c r="AQ9" s="8">
        <f t="shared" si="13"/>
        <v>38806128.5</v>
      </c>
      <c r="AR9" s="8">
        <f t="shared" si="7"/>
        <v>58001564.916666672</v>
      </c>
      <c r="AS9" s="8">
        <f t="shared" si="13"/>
        <v>58593080.666666664</v>
      </c>
      <c r="AT9" s="8">
        <f t="shared" si="13"/>
        <v>62502788</v>
      </c>
      <c r="AU9" s="8">
        <f t="shared" si="13"/>
        <v>46880417.666666664</v>
      </c>
      <c r="AV9" s="8">
        <f t="shared" si="13"/>
        <v>43198451.166666664</v>
      </c>
      <c r="AW9" s="8">
        <f t="shared" si="13"/>
        <v>61745029.333333336</v>
      </c>
      <c r="AX9" s="8">
        <f t="shared" si="8"/>
        <v>58593080.666666664</v>
      </c>
    </row>
    <row r="10" spans="1:67" x14ac:dyDescent="0.35">
      <c r="A10" s="11" t="s">
        <v>41</v>
      </c>
      <c r="B10" s="11"/>
      <c r="C10" s="11" t="s">
        <v>35</v>
      </c>
      <c r="D10" s="11">
        <v>935</v>
      </c>
      <c r="E10" s="11">
        <v>953</v>
      </c>
      <c r="F10" s="11" t="s">
        <v>43</v>
      </c>
      <c r="G10" s="12">
        <v>93208659</v>
      </c>
      <c r="H10" s="12">
        <v>94257982</v>
      </c>
      <c r="I10" s="12">
        <v>78494615</v>
      </c>
      <c r="J10" s="12">
        <v>61884787</v>
      </c>
      <c r="K10" s="12">
        <v>49697053.5</v>
      </c>
      <c r="L10" s="12">
        <v>48085041</v>
      </c>
      <c r="M10" s="12">
        <v>70189701</v>
      </c>
      <c r="N10" s="12">
        <v>77087720</v>
      </c>
      <c r="O10" s="12">
        <v>80206245</v>
      </c>
      <c r="P10" s="12">
        <v>56618133</v>
      </c>
      <c r="Q10" s="12">
        <v>54815735.5</v>
      </c>
      <c r="R10" s="12">
        <v>76225364</v>
      </c>
      <c r="S10" s="12">
        <v>76225364</v>
      </c>
      <c r="T10" s="13">
        <f t="shared" si="1"/>
        <v>0.96566554939365912</v>
      </c>
      <c r="U10" s="13">
        <f t="shared" si="1"/>
        <v>0.82207503087513389</v>
      </c>
      <c r="V10" s="13">
        <f t="shared" si="1"/>
        <v>0.88102046229024245</v>
      </c>
      <c r="W10" s="13">
        <f t="shared" si="1"/>
        <v>0.84804057712837178</v>
      </c>
      <c r="X10" s="13">
        <f t="shared" si="1"/>
        <v>1.0918290468703205</v>
      </c>
      <c r="Y10" s="13">
        <f t="shared" si="1"/>
        <v>0.88191291238005987</v>
      </c>
      <c r="Z10" s="13">
        <f t="shared" si="2"/>
        <v>0.8814666873351511</v>
      </c>
      <c r="AA10" s="13">
        <f t="shared" si="3"/>
        <v>0.86072074637515195</v>
      </c>
      <c r="AB10" s="13">
        <f t="shared" si="3"/>
        <v>0.87198954734814349</v>
      </c>
      <c r="AC10" s="13">
        <f t="shared" si="3"/>
        <v>0.77316394024000379</v>
      </c>
      <c r="AD10" s="13">
        <f t="shared" si="3"/>
        <v>0.87717345885872977</v>
      </c>
      <c r="AE10" s="13">
        <f t="shared" si="3"/>
        <v>0.75543720919151147</v>
      </c>
      <c r="AF10" s="13">
        <f t="shared" si="4"/>
        <v>0.86072074637515195</v>
      </c>
      <c r="AG10" s="13">
        <f t="shared" si="5"/>
        <v>1.0241029869994058</v>
      </c>
      <c r="AK10">
        <v>6</v>
      </c>
      <c r="AL10" s="8">
        <f>AVERAGE(G176:G178)</f>
        <v>66962973.333333336</v>
      </c>
      <c r="AM10" s="8">
        <f t="shared" ref="AM10:AW10" si="14">AVERAGE(H176:H178)</f>
        <v>69556234.666666672</v>
      </c>
      <c r="AN10" s="8">
        <f t="shared" si="14"/>
        <v>60439324</v>
      </c>
      <c r="AO10" s="8">
        <f t="shared" si="14"/>
        <v>51248840</v>
      </c>
      <c r="AP10" s="8">
        <f t="shared" si="14"/>
        <v>37652798.666666664</v>
      </c>
      <c r="AQ10" s="8">
        <f t="shared" si="14"/>
        <v>38010801.333333336</v>
      </c>
      <c r="AR10" s="8">
        <f t="shared" si="7"/>
        <v>55844082</v>
      </c>
      <c r="AS10" s="8">
        <f t="shared" si="14"/>
        <v>60922994.666666664</v>
      </c>
      <c r="AT10" s="8">
        <f t="shared" si="14"/>
        <v>62047893.333333336</v>
      </c>
      <c r="AU10" s="8">
        <f t="shared" si="14"/>
        <v>45465810.666666664</v>
      </c>
      <c r="AV10" s="8">
        <f t="shared" si="14"/>
        <v>42725910.666666664</v>
      </c>
      <c r="AW10" s="8">
        <f t="shared" si="14"/>
        <v>60756981.333333336</v>
      </c>
      <c r="AX10" s="8">
        <f t="shared" si="8"/>
        <v>60756981.333333336</v>
      </c>
    </row>
    <row r="11" spans="1:67" x14ac:dyDescent="0.35">
      <c r="A11" s="11" t="s">
        <v>44</v>
      </c>
      <c r="B11" s="11"/>
      <c r="C11" s="11" t="s">
        <v>35</v>
      </c>
      <c r="D11" s="11">
        <v>1460</v>
      </c>
      <c r="E11" s="11">
        <v>1473</v>
      </c>
      <c r="F11" s="11" t="s">
        <v>45</v>
      </c>
      <c r="G11" s="12">
        <v>74712960</v>
      </c>
      <c r="H11" s="12">
        <v>95588461</v>
      </c>
      <c r="I11" s="12">
        <v>55637424</v>
      </c>
      <c r="J11" s="12">
        <v>55747931.5</v>
      </c>
      <c r="K11" s="12">
        <v>53845013</v>
      </c>
      <c r="L11" s="12">
        <v>48046950</v>
      </c>
      <c r="M11" s="12">
        <v>55692677.75</v>
      </c>
      <c r="N11" s="12">
        <v>74868953</v>
      </c>
      <c r="O11" s="12">
        <v>78747513</v>
      </c>
      <c r="P11" s="12">
        <v>61184548</v>
      </c>
      <c r="Q11" s="12">
        <v>57133961</v>
      </c>
      <c r="R11" s="12">
        <v>77471384</v>
      </c>
      <c r="S11" s="12">
        <v>74868953</v>
      </c>
      <c r="T11" s="13">
        <f t="shared" si="1"/>
        <v>0.77404537667714413</v>
      </c>
      <c r="U11" s="13">
        <f t="shared" si="1"/>
        <v>0.83367886051158546</v>
      </c>
      <c r="V11" s="13">
        <f t="shared" si="1"/>
        <v>0.62447225218084357</v>
      </c>
      <c r="W11" s="13">
        <f t="shared" si="1"/>
        <v>0.76394393993749932</v>
      </c>
      <c r="X11" s="13">
        <f t="shared" si="1"/>
        <v>1.1829584468727108</v>
      </c>
      <c r="Y11" s="13">
        <f t="shared" si="1"/>
        <v>0.88121429709250154</v>
      </c>
      <c r="Z11" s="13">
        <f t="shared" si="2"/>
        <v>0.80386211859436485</v>
      </c>
      <c r="AA11" s="13">
        <f t="shared" si="3"/>
        <v>0.83594716650701528</v>
      </c>
      <c r="AB11" s="13">
        <f t="shared" si="3"/>
        <v>0.85613044490066881</v>
      </c>
      <c r="AC11" s="13">
        <f t="shared" si="3"/>
        <v>0.83552183208661512</v>
      </c>
      <c r="AD11" s="13">
        <f t="shared" si="3"/>
        <v>0.91427021331620684</v>
      </c>
      <c r="AE11" s="13">
        <f t="shared" si="3"/>
        <v>0.76778598421863775</v>
      </c>
      <c r="AF11" s="13">
        <f t="shared" si="4"/>
        <v>0.83594716650701528</v>
      </c>
      <c r="AG11" s="13">
        <f t="shared" si="5"/>
        <v>0.96161833044220124</v>
      </c>
      <c r="AK11">
        <v>7</v>
      </c>
      <c r="AL11" s="8">
        <f>AVERAGE(G198:G200)</f>
        <v>65010555.333333336</v>
      </c>
      <c r="AM11" s="8">
        <f t="shared" ref="AM11:AQ11" si="15">AVERAGE(H198:H200)</f>
        <v>55258612</v>
      </c>
      <c r="AN11" s="8">
        <f t="shared" si="15"/>
        <v>60930169</v>
      </c>
      <c r="AO11" s="8">
        <f t="shared" si="15"/>
        <v>39670172.5</v>
      </c>
      <c r="AP11" s="8">
        <f t="shared" si="15"/>
        <v>31448304.5</v>
      </c>
      <c r="AQ11" s="8">
        <f t="shared" si="15"/>
        <v>31793962.5</v>
      </c>
      <c r="AR11" s="8">
        <f t="shared" si="7"/>
        <v>47464392.25</v>
      </c>
      <c r="AS11" s="8">
        <f>AVERAGE(N198:N200)</f>
        <v>45732580</v>
      </c>
      <c r="AT11" s="8">
        <f t="shared" ref="AT11:AW11" si="16">AVERAGE(O198:O200)</f>
        <v>42674537.833333336</v>
      </c>
      <c r="AU11" s="8">
        <f t="shared" si="16"/>
        <v>36758029.166666664</v>
      </c>
      <c r="AV11" s="8">
        <f t="shared" si="16"/>
        <v>31900376.5</v>
      </c>
      <c r="AW11" s="8">
        <f t="shared" si="16"/>
        <v>46837645.166666664</v>
      </c>
      <c r="AX11" s="8">
        <f t="shared" si="8"/>
        <v>42674537.833333336</v>
      </c>
    </row>
    <row r="12" spans="1:67" x14ac:dyDescent="0.35">
      <c r="A12" s="11" t="s">
        <v>46</v>
      </c>
      <c r="B12" s="11"/>
      <c r="C12" s="11" t="s">
        <v>40</v>
      </c>
      <c r="D12" s="11">
        <v>3120</v>
      </c>
      <c r="E12" s="11">
        <v>3126</v>
      </c>
      <c r="F12" s="11" t="s">
        <v>47</v>
      </c>
      <c r="G12" s="12">
        <v>78480512</v>
      </c>
      <c r="H12" s="12">
        <v>76548456</v>
      </c>
      <c r="I12" s="12">
        <v>72182432</v>
      </c>
      <c r="J12" s="12">
        <v>58643464</v>
      </c>
      <c r="K12" s="12">
        <v>47232536</v>
      </c>
      <c r="L12" s="12">
        <v>45132544</v>
      </c>
      <c r="M12" s="12">
        <v>65412948</v>
      </c>
      <c r="N12" s="12">
        <v>69065704</v>
      </c>
      <c r="O12" s="12">
        <v>73560624</v>
      </c>
      <c r="P12" s="12">
        <v>55740084</v>
      </c>
      <c r="Q12" s="12">
        <v>51056780</v>
      </c>
      <c r="R12" s="12">
        <v>74556072</v>
      </c>
      <c r="S12" s="12">
        <v>69065704</v>
      </c>
      <c r="T12" s="13">
        <f t="shared" si="1"/>
        <v>0.81307817911183189</v>
      </c>
      <c r="U12" s="13">
        <f t="shared" si="1"/>
        <v>0.66762064065453719</v>
      </c>
      <c r="V12" s="13">
        <f t="shared" si="1"/>
        <v>0.81017276930237814</v>
      </c>
      <c r="W12" s="13">
        <f t="shared" si="1"/>
        <v>0.80362298177364488</v>
      </c>
      <c r="X12" s="13">
        <f t="shared" si="1"/>
        <v>1.0376843520943972</v>
      </c>
      <c r="Y12" s="13">
        <f t="shared" si="1"/>
        <v>0.82776207515682887</v>
      </c>
      <c r="Z12" s="13">
        <f t="shared" si="2"/>
        <v>0.81162547420710496</v>
      </c>
      <c r="AA12" s="13">
        <f t="shared" si="3"/>
        <v>0.77115115475986729</v>
      </c>
      <c r="AB12" s="13">
        <f t="shared" si="3"/>
        <v>0.79973941211693655</v>
      </c>
      <c r="AC12" s="13">
        <f t="shared" si="3"/>
        <v>0.76117350910791759</v>
      </c>
      <c r="AD12" s="13">
        <f t="shared" si="3"/>
        <v>0.81702182598259976</v>
      </c>
      <c r="AE12" s="13">
        <f t="shared" si="3"/>
        <v>0.73889356513878235</v>
      </c>
      <c r="AF12" s="13">
        <f t="shared" si="4"/>
        <v>0.77115115475986729</v>
      </c>
      <c r="AG12" s="13">
        <f t="shared" si="5"/>
        <v>1.052485584956222</v>
      </c>
      <c r="AK12">
        <v>8</v>
      </c>
      <c r="AL12" s="8">
        <f>AVERAGE(G210:G212)</f>
        <v>78113108</v>
      </c>
      <c r="AM12" s="8">
        <f t="shared" ref="AM12:AW12" si="17">AVERAGE(H210:H212)</f>
        <v>89264354</v>
      </c>
      <c r="AN12" s="8">
        <f t="shared" si="17"/>
        <v>67158745.333333328</v>
      </c>
      <c r="AO12" s="8">
        <f t="shared" si="17"/>
        <v>62720477.333333336</v>
      </c>
      <c r="AP12" s="8">
        <f t="shared" si="17"/>
        <v>49360543.666666664</v>
      </c>
      <c r="AQ12" s="8">
        <f t="shared" si="17"/>
        <v>47155827.333333336</v>
      </c>
      <c r="AR12" s="8">
        <f t="shared" si="7"/>
        <v>64939611.333333328</v>
      </c>
      <c r="AS12" s="8">
        <f t="shared" si="17"/>
        <v>70685179.333333328</v>
      </c>
      <c r="AT12" s="8">
        <f t="shared" si="17"/>
        <v>77624747.333333328</v>
      </c>
      <c r="AU12" s="8">
        <f t="shared" si="17"/>
        <v>60343917.333333336</v>
      </c>
      <c r="AV12" s="8">
        <f t="shared" si="17"/>
        <v>57515400.333333336</v>
      </c>
      <c r="AW12" s="8">
        <f t="shared" si="17"/>
        <v>76291564.666666672</v>
      </c>
      <c r="AX12" s="8">
        <f t="shared" si="8"/>
        <v>70685179.333333328</v>
      </c>
    </row>
    <row r="13" spans="1:67" x14ac:dyDescent="0.35">
      <c r="A13" s="11" t="s">
        <v>48</v>
      </c>
      <c r="B13" s="11" t="s">
        <v>49</v>
      </c>
      <c r="C13" s="11" t="s">
        <v>50</v>
      </c>
      <c r="D13" s="11" t="s">
        <v>51</v>
      </c>
      <c r="E13" s="11" t="s">
        <v>51</v>
      </c>
      <c r="F13" s="11" t="s">
        <v>52</v>
      </c>
      <c r="G13" s="12">
        <v>267708288</v>
      </c>
      <c r="H13" s="12">
        <v>73413704</v>
      </c>
      <c r="I13" s="12">
        <v>62953592</v>
      </c>
      <c r="J13" s="12">
        <v>51220048</v>
      </c>
      <c r="K13" s="12">
        <v>38719712</v>
      </c>
      <c r="L13" s="12">
        <v>197041224</v>
      </c>
      <c r="M13" s="12">
        <v>68183648</v>
      </c>
      <c r="N13" s="12">
        <v>62906260</v>
      </c>
      <c r="O13" s="12">
        <v>63582532</v>
      </c>
      <c r="P13" s="12">
        <v>48754888</v>
      </c>
      <c r="Q13" s="12">
        <v>42531992</v>
      </c>
      <c r="R13" s="12">
        <v>61648184</v>
      </c>
      <c r="S13" s="12">
        <v>62277222</v>
      </c>
      <c r="T13" s="13">
        <f t="shared" si="1"/>
        <v>2.7735263416755727</v>
      </c>
      <c r="U13" s="13">
        <f t="shared" si="1"/>
        <v>0.64028076669897238</v>
      </c>
      <c r="V13" s="13">
        <f t="shared" si="1"/>
        <v>0.70658863320332621</v>
      </c>
      <c r="W13" s="13">
        <f t="shared" si="1"/>
        <v>0.70189591290768938</v>
      </c>
      <c r="X13" s="13">
        <f t="shared" si="1"/>
        <v>0.85066021566154437</v>
      </c>
      <c r="Y13" s="13">
        <f t="shared" si="1"/>
        <v>3.6138723416451231</v>
      </c>
      <c r="Z13" s="13">
        <f t="shared" si="2"/>
        <v>0.77862442443243529</v>
      </c>
      <c r="AA13" s="13">
        <f t="shared" si="3"/>
        <v>0.70237805786536911</v>
      </c>
      <c r="AB13" s="13">
        <f t="shared" si="3"/>
        <v>0.69125918184960344</v>
      </c>
      <c r="AC13" s="13">
        <f t="shared" si="3"/>
        <v>0.6657853114308816</v>
      </c>
      <c r="AD13" s="13">
        <f t="shared" si="3"/>
        <v>0.6806062929647605</v>
      </c>
      <c r="AE13" s="13">
        <f t="shared" si="3"/>
        <v>0.61096896923555255</v>
      </c>
      <c r="AF13" s="13">
        <f t="shared" si="4"/>
        <v>0.6806062929647605</v>
      </c>
      <c r="AG13" s="13">
        <f t="shared" si="5"/>
        <v>1.1440159053491883</v>
      </c>
      <c r="AK13">
        <v>9</v>
      </c>
      <c r="AL13" s="8">
        <f>AVERAGE(G216:G218)</f>
        <v>77614444.666666672</v>
      </c>
      <c r="AM13" s="8">
        <f t="shared" ref="AM13:AW13" si="18">AVERAGE(H216:H218)</f>
        <v>107792537.33333333</v>
      </c>
      <c r="AN13" s="8">
        <f t="shared" si="18"/>
        <v>71983118.666666672</v>
      </c>
      <c r="AO13" s="8">
        <f t="shared" si="18"/>
        <v>82730692</v>
      </c>
      <c r="AP13" s="8">
        <f t="shared" si="18"/>
        <v>63571432</v>
      </c>
      <c r="AQ13" s="8">
        <f t="shared" si="18"/>
        <v>61155359.666666664</v>
      </c>
      <c r="AR13" s="8">
        <f t="shared" si="7"/>
        <v>74798781.666666672</v>
      </c>
      <c r="AS13" s="8">
        <f t="shared" si="18"/>
        <v>92022414</v>
      </c>
      <c r="AT13" s="8">
        <f t="shared" si="18"/>
        <v>104057471.33333333</v>
      </c>
      <c r="AU13" s="8">
        <f t="shared" si="18"/>
        <v>76667696.666666672</v>
      </c>
      <c r="AV13" s="8">
        <f t="shared" si="18"/>
        <v>73788618.666666672</v>
      </c>
      <c r="AW13" s="8">
        <f t="shared" si="18"/>
        <v>99422583.333333328</v>
      </c>
      <c r="AX13" s="8">
        <f t="shared" si="8"/>
        <v>92022414</v>
      </c>
    </row>
    <row r="14" spans="1:67" x14ac:dyDescent="0.35">
      <c r="A14" s="11" t="s">
        <v>48</v>
      </c>
      <c r="B14" s="11" t="s">
        <v>49</v>
      </c>
      <c r="C14" s="11" t="s">
        <v>50</v>
      </c>
      <c r="D14" s="11" t="s">
        <v>51</v>
      </c>
      <c r="E14" s="11" t="s">
        <v>51</v>
      </c>
      <c r="F14" s="11" t="s">
        <v>53</v>
      </c>
      <c r="G14" s="12">
        <v>267708288</v>
      </c>
      <c r="H14" s="12">
        <v>73413704</v>
      </c>
      <c r="I14" s="12">
        <v>62953592</v>
      </c>
      <c r="J14" s="12">
        <v>51220048</v>
      </c>
      <c r="K14" s="12">
        <v>38719712</v>
      </c>
      <c r="L14" s="12">
        <v>197041224</v>
      </c>
      <c r="M14" s="12">
        <v>68183648</v>
      </c>
      <c r="N14" s="12">
        <v>62906260</v>
      </c>
      <c r="O14" s="12">
        <v>63582532</v>
      </c>
      <c r="P14" s="12">
        <v>48754888</v>
      </c>
      <c r="Q14" s="12">
        <v>42531992</v>
      </c>
      <c r="R14" s="12">
        <v>61648184</v>
      </c>
      <c r="S14" s="12">
        <v>62277222</v>
      </c>
      <c r="T14" s="13">
        <f t="shared" si="1"/>
        <v>2.7735263416755727</v>
      </c>
      <c r="U14" s="13">
        <f t="shared" si="1"/>
        <v>0.64028076669897238</v>
      </c>
      <c r="V14" s="13">
        <f t="shared" si="1"/>
        <v>0.70658863320332621</v>
      </c>
      <c r="W14" s="13">
        <f t="shared" si="1"/>
        <v>0.70189591290768938</v>
      </c>
      <c r="X14" s="13">
        <f t="shared" si="1"/>
        <v>0.85066021566154437</v>
      </c>
      <c r="Y14" s="13">
        <f t="shared" si="1"/>
        <v>3.6138723416451231</v>
      </c>
      <c r="Z14" s="13">
        <f t="shared" si="2"/>
        <v>0.77862442443243529</v>
      </c>
      <c r="AA14" s="13">
        <f t="shared" si="3"/>
        <v>0.70237805786536911</v>
      </c>
      <c r="AB14" s="13">
        <f t="shared" si="3"/>
        <v>0.69125918184960344</v>
      </c>
      <c r="AC14" s="13">
        <f t="shared" si="3"/>
        <v>0.6657853114308816</v>
      </c>
      <c r="AD14" s="13">
        <f t="shared" si="3"/>
        <v>0.6806062929647605</v>
      </c>
      <c r="AE14" s="13">
        <f t="shared" si="3"/>
        <v>0.61096896923555255</v>
      </c>
      <c r="AF14" s="13">
        <f t="shared" si="4"/>
        <v>0.6806062929647605</v>
      </c>
      <c r="AG14" s="13">
        <f t="shared" si="5"/>
        <v>1.1440159053491883</v>
      </c>
      <c r="AK14">
        <v>10</v>
      </c>
      <c r="AL14" s="8">
        <f>AVERAGE(G260:G262)</f>
        <v>125962229.66666667</v>
      </c>
      <c r="AM14" s="8">
        <f t="shared" ref="AM14:AW14" si="19">AVERAGE(H260:H262)</f>
        <v>155105370.66666666</v>
      </c>
      <c r="AN14" s="8">
        <f t="shared" si="19"/>
        <v>126969245.5</v>
      </c>
      <c r="AO14" s="8">
        <f t="shared" si="19"/>
        <v>129653322</v>
      </c>
      <c r="AP14" s="8">
        <f t="shared" si="19"/>
        <v>106263930</v>
      </c>
      <c r="AQ14" s="8">
        <f t="shared" si="19"/>
        <v>101971649.58333333</v>
      </c>
      <c r="AR14" s="8">
        <f t="shared" si="7"/>
        <v>126465737.58333334</v>
      </c>
      <c r="AS14" s="8">
        <f t="shared" si="19"/>
        <v>143874406.5</v>
      </c>
      <c r="AT14" s="8">
        <f t="shared" si="19"/>
        <v>166555305</v>
      </c>
      <c r="AU14" s="8">
        <f t="shared" si="19"/>
        <v>123104158.43333334</v>
      </c>
      <c r="AV14" s="8">
        <f t="shared" si="19"/>
        <v>123190037.25</v>
      </c>
      <c r="AW14" s="8">
        <f t="shared" si="19"/>
        <v>169112047.83333334</v>
      </c>
      <c r="AX14" s="8">
        <f t="shared" si="8"/>
        <v>143874406.5</v>
      </c>
    </row>
    <row r="15" spans="1:67" x14ac:dyDescent="0.35">
      <c r="A15" s="11" t="s">
        <v>54</v>
      </c>
      <c r="B15" s="11"/>
      <c r="C15" s="11" t="s">
        <v>40</v>
      </c>
      <c r="D15" s="11">
        <v>1120</v>
      </c>
      <c r="E15" s="11">
        <v>1129</v>
      </c>
      <c r="F15" s="11" t="s">
        <v>55</v>
      </c>
      <c r="G15" s="12">
        <v>55457208</v>
      </c>
      <c r="H15" s="12">
        <v>67569408</v>
      </c>
      <c r="I15" s="12">
        <v>61133136</v>
      </c>
      <c r="J15" s="12">
        <v>51352532</v>
      </c>
      <c r="K15" s="12">
        <v>43010332</v>
      </c>
      <c r="L15" s="12">
        <v>44590612</v>
      </c>
      <c r="M15" s="12">
        <v>53404870</v>
      </c>
      <c r="N15" s="12">
        <v>61647260</v>
      </c>
      <c r="O15" s="12">
        <v>66379700</v>
      </c>
      <c r="P15" s="12">
        <v>50047148</v>
      </c>
      <c r="Q15" s="12">
        <v>50616880</v>
      </c>
      <c r="R15" s="12">
        <v>92704240</v>
      </c>
      <c r="S15" s="12">
        <v>61647260</v>
      </c>
      <c r="T15" s="13">
        <f t="shared" si="1"/>
        <v>0.57455086046413806</v>
      </c>
      <c r="U15" s="13">
        <f t="shared" si="1"/>
        <v>0.58930948858861121</v>
      </c>
      <c r="V15" s="13">
        <f t="shared" si="1"/>
        <v>0.68615590687300343</v>
      </c>
      <c r="W15" s="13">
        <f t="shared" si="1"/>
        <v>0.70371141253638281</v>
      </c>
      <c r="X15" s="13">
        <f t="shared" si="1"/>
        <v>0.94492382316259538</v>
      </c>
      <c r="Y15" s="13">
        <f t="shared" si="1"/>
        <v>0.81782266742227061</v>
      </c>
      <c r="Z15" s="13">
        <f t="shared" si="2"/>
        <v>0.69493365970469312</v>
      </c>
      <c r="AA15" s="13">
        <f t="shared" si="3"/>
        <v>0.6883207291535286</v>
      </c>
      <c r="AB15" s="13">
        <f t="shared" si="3"/>
        <v>0.72166954775286585</v>
      </c>
      <c r="AC15" s="13">
        <f t="shared" si="3"/>
        <v>0.68343211079486887</v>
      </c>
      <c r="AD15" s="13">
        <f t="shared" si="3"/>
        <v>0.80998244940519426</v>
      </c>
      <c r="AE15" s="13">
        <f t="shared" si="3"/>
        <v>0.91875235054069526</v>
      </c>
      <c r="AF15" s="13">
        <f t="shared" si="4"/>
        <v>0.72166954775286585</v>
      </c>
      <c r="AG15" s="13">
        <f t="shared" si="5"/>
        <v>0.96295272797442688</v>
      </c>
    </row>
    <row r="16" spans="1:67" x14ac:dyDescent="0.35">
      <c r="A16" s="11" t="s">
        <v>56</v>
      </c>
      <c r="B16" s="11"/>
      <c r="C16" s="11" t="s">
        <v>40</v>
      </c>
      <c r="D16" s="11">
        <v>2474</v>
      </c>
      <c r="E16" s="11">
        <v>2483</v>
      </c>
      <c r="F16" s="11" t="s">
        <v>57</v>
      </c>
      <c r="G16" s="12">
        <v>69259096</v>
      </c>
      <c r="H16" s="12">
        <v>66946636</v>
      </c>
      <c r="I16" s="12">
        <v>65118108</v>
      </c>
      <c r="J16" s="12">
        <v>50225924</v>
      </c>
      <c r="K16" s="12">
        <v>38612676</v>
      </c>
      <c r="L16" s="12">
        <v>38806080</v>
      </c>
      <c r="M16" s="12">
        <v>57672016</v>
      </c>
      <c r="N16" s="12">
        <v>58880220</v>
      </c>
      <c r="O16" s="12">
        <v>62538512</v>
      </c>
      <c r="P16" s="12">
        <v>47322388</v>
      </c>
      <c r="Q16" s="12">
        <v>42236360</v>
      </c>
      <c r="R16" s="12">
        <v>64959384</v>
      </c>
      <c r="S16" s="12">
        <v>58880220</v>
      </c>
      <c r="T16" s="13">
        <f t="shared" si="1"/>
        <v>0.71754195057508752</v>
      </c>
      <c r="U16" s="13">
        <f t="shared" si="1"/>
        <v>0.58387795589222724</v>
      </c>
      <c r="V16" s="13">
        <f t="shared" si="1"/>
        <v>0.73088307540110786</v>
      </c>
      <c r="W16" s="13">
        <f t="shared" si="1"/>
        <v>0.68827289614434228</v>
      </c>
      <c r="X16" s="13">
        <f t="shared" si="1"/>
        <v>0.84830866751873923</v>
      </c>
      <c r="Y16" s="13">
        <f t="shared" si="1"/>
        <v>0.71173034937941704</v>
      </c>
      <c r="Z16" s="13">
        <f t="shared" si="2"/>
        <v>0.71463614997725222</v>
      </c>
      <c r="AA16" s="13">
        <f t="shared" si="3"/>
        <v>0.65742542268902426</v>
      </c>
      <c r="AB16" s="13">
        <f t="shared" si="3"/>
        <v>0.67990876235019404</v>
      </c>
      <c r="AC16" s="13">
        <f t="shared" si="3"/>
        <v>0.64622342753065121</v>
      </c>
      <c r="AD16" s="13">
        <f t="shared" si="3"/>
        <v>0.67587552466212009</v>
      </c>
      <c r="AE16" s="13">
        <f t="shared" si="3"/>
        <v>0.64378486614717545</v>
      </c>
      <c r="AF16" s="13">
        <f t="shared" si="4"/>
        <v>0.65742542268902426</v>
      </c>
      <c r="AG16" s="13">
        <f t="shared" si="5"/>
        <v>1.0870223835491828</v>
      </c>
    </row>
    <row r="17" spans="1:50" x14ac:dyDescent="0.35">
      <c r="A17" s="11" t="s">
        <v>58</v>
      </c>
      <c r="B17" s="11"/>
      <c r="C17" s="11" t="s">
        <v>40</v>
      </c>
      <c r="D17" s="11">
        <v>1585</v>
      </c>
      <c r="E17" s="11">
        <v>1597</v>
      </c>
      <c r="F17" s="11" t="s">
        <v>59</v>
      </c>
      <c r="G17" s="12">
        <v>66749412</v>
      </c>
      <c r="H17" s="12">
        <v>69090840</v>
      </c>
      <c r="I17" s="12">
        <v>58766536</v>
      </c>
      <c r="J17" s="12">
        <v>50204404</v>
      </c>
      <c r="K17" s="12">
        <v>39353700</v>
      </c>
      <c r="L17" s="12">
        <v>38773840</v>
      </c>
      <c r="M17" s="12">
        <v>54485470</v>
      </c>
      <c r="N17" s="12">
        <v>56888076</v>
      </c>
      <c r="O17" s="12">
        <v>62081680</v>
      </c>
      <c r="P17" s="12">
        <v>46643228</v>
      </c>
      <c r="Q17" s="12">
        <v>44383880</v>
      </c>
      <c r="R17" s="12">
        <v>60141144</v>
      </c>
      <c r="S17" s="12">
        <v>56888076</v>
      </c>
      <c r="T17" s="13">
        <f t="shared" si="1"/>
        <v>0.69154098237464945</v>
      </c>
      <c r="U17" s="13">
        <f t="shared" si="1"/>
        <v>0.60257872300076332</v>
      </c>
      <c r="V17" s="13">
        <f t="shared" si="1"/>
        <v>0.65959328183106791</v>
      </c>
      <c r="W17" s="13">
        <f t="shared" si="1"/>
        <v>0.68797799599028975</v>
      </c>
      <c r="X17" s="13">
        <f t="shared" si="1"/>
        <v>0.86458873787800172</v>
      </c>
      <c r="Y17" s="13">
        <f t="shared" si="1"/>
        <v>0.71113904547899753</v>
      </c>
      <c r="Z17" s="13">
        <f t="shared" si="2"/>
        <v>0.68975948918246965</v>
      </c>
      <c r="AA17" s="13">
        <f t="shared" si="3"/>
        <v>0.63518219548543364</v>
      </c>
      <c r="AB17" s="13">
        <f t="shared" si="3"/>
        <v>0.67494215745684505</v>
      </c>
      <c r="AC17" s="13">
        <f t="shared" si="3"/>
        <v>0.63694897791830885</v>
      </c>
      <c r="AD17" s="13">
        <f t="shared" si="3"/>
        <v>0.71024061215361778</v>
      </c>
      <c r="AE17" s="13">
        <f t="shared" si="3"/>
        <v>0.5960333358453338</v>
      </c>
      <c r="AF17" s="13">
        <f t="shared" si="4"/>
        <v>0.63694897791830885</v>
      </c>
      <c r="AG17" s="13">
        <f t="shared" si="5"/>
        <v>1.0829116822461311</v>
      </c>
      <c r="AL17" s="10" t="s">
        <v>7</v>
      </c>
      <c r="AM17" s="10" t="s">
        <v>8</v>
      </c>
      <c r="AN17" s="10" t="s">
        <v>9</v>
      </c>
      <c r="AO17" s="10" t="s">
        <v>10</v>
      </c>
      <c r="AP17" s="10" t="s">
        <v>11</v>
      </c>
      <c r="AQ17" s="10" t="s">
        <v>12</v>
      </c>
      <c r="AR17" s="10" t="s">
        <v>13</v>
      </c>
      <c r="AS17" s="10" t="s">
        <v>14</v>
      </c>
      <c r="AT17" s="10" t="s">
        <v>15</v>
      </c>
      <c r="AU17" s="10" t="s">
        <v>16</v>
      </c>
      <c r="AV17" s="10" t="s">
        <v>17</v>
      </c>
      <c r="AW17" s="10" t="s">
        <v>18</v>
      </c>
      <c r="AX17" s="10" t="s">
        <v>19</v>
      </c>
    </row>
    <row r="18" spans="1:50" x14ac:dyDescent="0.35">
      <c r="A18" s="11" t="s">
        <v>60</v>
      </c>
      <c r="B18" s="11"/>
      <c r="C18" s="11" t="s">
        <v>35</v>
      </c>
      <c r="D18" s="11">
        <v>1845</v>
      </c>
      <c r="E18" s="11">
        <v>1857</v>
      </c>
      <c r="F18" s="11" t="s">
        <v>38</v>
      </c>
      <c r="G18" s="12">
        <v>65207384</v>
      </c>
      <c r="H18" s="12">
        <v>65881914</v>
      </c>
      <c r="I18" s="12">
        <v>57765100</v>
      </c>
      <c r="J18" s="12">
        <v>47918274</v>
      </c>
      <c r="K18" s="12">
        <v>36133599</v>
      </c>
      <c r="L18" s="12">
        <v>35829605</v>
      </c>
      <c r="M18" s="12">
        <v>52841687</v>
      </c>
      <c r="N18" s="12">
        <v>54592398</v>
      </c>
      <c r="O18" s="12">
        <v>58351914</v>
      </c>
      <c r="P18" s="12">
        <v>43225162</v>
      </c>
      <c r="Q18" s="12">
        <v>39000637</v>
      </c>
      <c r="R18" s="12">
        <v>56643231</v>
      </c>
      <c r="S18" s="12">
        <v>54592398</v>
      </c>
      <c r="T18" s="13">
        <f t="shared" si="1"/>
        <v>0.67556517785416592</v>
      </c>
      <c r="U18" s="13">
        <f t="shared" si="1"/>
        <v>0.57459193732434155</v>
      </c>
      <c r="V18" s="13">
        <f t="shared" si="1"/>
        <v>0.64835320367189619</v>
      </c>
      <c r="W18" s="13">
        <f t="shared" si="1"/>
        <v>0.65664992493155794</v>
      </c>
      <c r="X18" s="13">
        <f t="shared" si="1"/>
        <v>0.79384410498631197</v>
      </c>
      <c r="Y18" s="13">
        <f t="shared" si="1"/>
        <v>0.65713973905059486</v>
      </c>
      <c r="Z18" s="13">
        <f t="shared" si="2"/>
        <v>0.65689483199107634</v>
      </c>
      <c r="AA18" s="13">
        <f t="shared" si="3"/>
        <v>0.60954986803305833</v>
      </c>
      <c r="AB18" s="13">
        <f t="shared" si="3"/>
        <v>0.6343927343283281</v>
      </c>
      <c r="AC18" s="13">
        <f t="shared" si="3"/>
        <v>0.59027267058474853</v>
      </c>
      <c r="AD18" s="13">
        <f t="shared" si="3"/>
        <v>0.62409677336143288</v>
      </c>
      <c r="AE18" s="13">
        <f t="shared" si="3"/>
        <v>0.56136700568894771</v>
      </c>
      <c r="AF18" s="13">
        <f t="shared" si="4"/>
        <v>0.60954986803305833</v>
      </c>
      <c r="AG18" s="13">
        <f t="shared" si="5"/>
        <v>1.0776720108410396</v>
      </c>
      <c r="AK18">
        <v>1</v>
      </c>
      <c r="AL18" s="14">
        <f>AL5/AL$14</f>
        <v>0.80234085726157978</v>
      </c>
      <c r="AM18" s="14">
        <f t="shared" ref="AM18:AW18" si="20">AM5/AM$14</f>
        <v>0.66586379454662004</v>
      </c>
      <c r="AN18" s="14">
        <f t="shared" si="20"/>
        <v>0.75808966930762245</v>
      </c>
      <c r="AO18" s="14">
        <f t="shared" si="20"/>
        <v>0.61176847696454184</v>
      </c>
      <c r="AP18" s="14">
        <f t="shared" si="20"/>
        <v>0.57006957738779906</v>
      </c>
      <c r="AQ18" s="14">
        <f t="shared" si="20"/>
        <v>0.58107323204159045</v>
      </c>
      <c r="AR18" s="14">
        <f>MEDIAN(AL18:AQ18)</f>
        <v>0.63881613575558094</v>
      </c>
      <c r="AS18" s="14">
        <f t="shared" si="20"/>
        <v>0.64099962536885724</v>
      </c>
      <c r="AT18" s="14">
        <f t="shared" si="20"/>
        <v>0.594933704853572</v>
      </c>
      <c r="AU18" s="14">
        <f t="shared" si="20"/>
        <v>0.61143459564037095</v>
      </c>
      <c r="AV18" s="14">
        <f t="shared" si="20"/>
        <v>0.54701830741322122</v>
      </c>
      <c r="AW18" s="14">
        <f t="shared" si="20"/>
        <v>0.57902284267274962</v>
      </c>
      <c r="AX18" s="14">
        <f>MEDIAN(AS18:AW18)</f>
        <v>0.594933704853572</v>
      </c>
    </row>
    <row r="19" spans="1:50" x14ac:dyDescent="0.35">
      <c r="A19" s="11" t="s">
        <v>61</v>
      </c>
      <c r="B19" s="11"/>
      <c r="C19" s="11" t="s">
        <v>35</v>
      </c>
      <c r="D19" s="11">
        <v>4519</v>
      </c>
      <c r="E19" s="11">
        <v>4530</v>
      </c>
      <c r="F19" s="11" t="s">
        <v>62</v>
      </c>
      <c r="G19" s="12">
        <v>59242648</v>
      </c>
      <c r="H19" s="12">
        <v>62057128</v>
      </c>
      <c r="I19" s="12">
        <v>50456572</v>
      </c>
      <c r="J19" s="12">
        <v>45159504</v>
      </c>
      <c r="K19" s="12">
        <v>36953548</v>
      </c>
      <c r="L19" s="12">
        <v>37178276</v>
      </c>
      <c r="M19" s="12">
        <v>47808038</v>
      </c>
      <c r="N19" s="12">
        <v>50938972</v>
      </c>
      <c r="O19" s="12">
        <v>54916300</v>
      </c>
      <c r="P19" s="12">
        <v>42579280</v>
      </c>
      <c r="Q19" s="12">
        <v>37851880</v>
      </c>
      <c r="R19" s="12">
        <v>52826680</v>
      </c>
      <c r="S19" s="12">
        <v>50938972</v>
      </c>
      <c r="T19" s="13">
        <f t="shared" si="1"/>
        <v>0.61376898715445705</v>
      </c>
      <c r="U19" s="13">
        <f t="shared" si="1"/>
        <v>0.54123390225585499</v>
      </c>
      <c r="V19" s="13">
        <f t="shared" si="1"/>
        <v>0.56632257370802952</v>
      </c>
      <c r="W19" s="13">
        <f t="shared" si="1"/>
        <v>0.61884501331467801</v>
      </c>
      <c r="X19" s="13">
        <f t="shared" si="1"/>
        <v>0.81185813342669577</v>
      </c>
      <c r="Y19" s="13">
        <f t="shared" si="1"/>
        <v>0.68187529806680802</v>
      </c>
      <c r="Z19" s="13">
        <f t="shared" si="2"/>
        <v>0.61630700023456753</v>
      </c>
      <c r="AA19" s="13">
        <f t="shared" si="3"/>
        <v>0.56875764388183969</v>
      </c>
      <c r="AB19" s="13">
        <f t="shared" si="3"/>
        <v>0.59704128499015074</v>
      </c>
      <c r="AC19" s="13">
        <f t="shared" si="3"/>
        <v>0.58145265753256803</v>
      </c>
      <c r="AD19" s="13">
        <f t="shared" si="3"/>
        <v>0.60571411112244544</v>
      </c>
      <c r="AE19" s="13">
        <f t="shared" si="3"/>
        <v>0.52354278964221201</v>
      </c>
      <c r="AF19" s="13">
        <f t="shared" si="4"/>
        <v>0.58145265753256803</v>
      </c>
      <c r="AG19" s="13">
        <f t="shared" si="5"/>
        <v>1.0599435607533487</v>
      </c>
      <c r="AK19">
        <v>2</v>
      </c>
      <c r="AL19" s="14">
        <f t="shared" ref="AL19:AW27" si="21">AL6/AL$14</f>
        <v>0.49961718021774509</v>
      </c>
      <c r="AM19" s="14">
        <f t="shared" si="21"/>
        <v>0.3418717510473826</v>
      </c>
      <c r="AN19" s="14">
        <f t="shared" si="21"/>
        <v>0.42606503478041069</v>
      </c>
      <c r="AO19" s="14">
        <f t="shared" si="21"/>
        <v>0.35521846996459266</v>
      </c>
      <c r="AP19" s="14">
        <f t="shared" si="21"/>
        <v>0.32158095413937732</v>
      </c>
      <c r="AQ19" s="14">
        <f t="shared" si="21"/>
        <v>0.34955607902439911</v>
      </c>
      <c r="AR19" s="14">
        <f t="shared" ref="AR19:AR27" si="22">MEDIAN(AL19:AQ19)</f>
        <v>0.35238727449449592</v>
      </c>
      <c r="AS19" s="14">
        <f t="shared" si="21"/>
        <v>0.30435299137098437</v>
      </c>
      <c r="AT19" s="14">
        <f t="shared" si="21"/>
        <v>0.32136581899928074</v>
      </c>
      <c r="AU19" s="14">
        <f t="shared" si="21"/>
        <v>0.31001193205562966</v>
      </c>
      <c r="AV19" s="14">
        <f t="shared" si="21"/>
        <v>0.2886506067681216</v>
      </c>
      <c r="AW19" s="14">
        <f t="shared" si="21"/>
        <v>0.29830320969434337</v>
      </c>
      <c r="AX19" s="14">
        <f t="shared" ref="AX19:AX27" si="23">MEDIAN(AS19:AW19)</f>
        <v>0.30435299137098437</v>
      </c>
    </row>
    <row r="20" spans="1:50" x14ac:dyDescent="0.35">
      <c r="A20" s="11" t="s">
        <v>63</v>
      </c>
      <c r="B20" s="11"/>
      <c r="C20" s="11" t="s">
        <v>40</v>
      </c>
      <c r="D20" s="11">
        <v>1267</v>
      </c>
      <c r="E20" s="11">
        <v>1280</v>
      </c>
      <c r="F20" s="11" t="s">
        <v>64</v>
      </c>
      <c r="G20" s="12" t="s">
        <v>51</v>
      </c>
      <c r="H20" s="12">
        <v>69797616</v>
      </c>
      <c r="I20" s="12" t="s">
        <v>51</v>
      </c>
      <c r="J20" s="12">
        <v>47930020</v>
      </c>
      <c r="K20" s="12">
        <v>31787212</v>
      </c>
      <c r="L20" s="12">
        <v>38798488</v>
      </c>
      <c r="M20" s="12">
        <v>43364254</v>
      </c>
      <c r="N20" s="12">
        <v>59970172</v>
      </c>
      <c r="O20" s="12">
        <v>50487920</v>
      </c>
      <c r="P20" s="12">
        <v>35814948</v>
      </c>
      <c r="Q20" s="12">
        <v>33632512</v>
      </c>
      <c r="R20" s="12">
        <v>47726772</v>
      </c>
      <c r="S20" s="12">
        <v>47726772</v>
      </c>
      <c r="T20" s="13" t="str">
        <f t="shared" si="1"/>
        <v/>
      </c>
      <c r="U20" s="13">
        <f t="shared" si="1"/>
        <v>0.60874290018441879</v>
      </c>
      <c r="V20" s="13" t="str">
        <f t="shared" si="1"/>
        <v/>
      </c>
      <c r="W20" s="13">
        <f t="shared" si="1"/>
        <v>0.65681088669779863</v>
      </c>
      <c r="X20" s="13">
        <f t="shared" si="1"/>
        <v>0.69835531357256042</v>
      </c>
      <c r="Y20" s="13">
        <f t="shared" si="1"/>
        <v>0.71159110684802795</v>
      </c>
      <c r="Z20" s="13">
        <f t="shared" si="2"/>
        <v>0.67758310013517953</v>
      </c>
      <c r="AA20" s="13">
        <f t="shared" si="3"/>
        <v>0.66959525076219972</v>
      </c>
      <c r="AB20" s="13">
        <f t="shared" si="3"/>
        <v>0.54889664149405426</v>
      </c>
      <c r="AC20" s="13">
        <f t="shared" si="3"/>
        <v>0.48908052681939979</v>
      </c>
      <c r="AD20" s="13">
        <f t="shared" si="3"/>
        <v>0.53819485613118767</v>
      </c>
      <c r="AE20" s="13">
        <f t="shared" si="3"/>
        <v>0.47299976741861899</v>
      </c>
      <c r="AF20" s="13">
        <f t="shared" si="4"/>
        <v>0.53819485613118767</v>
      </c>
      <c r="AG20" s="13">
        <f t="shared" si="5"/>
        <v>1.2589921520357588</v>
      </c>
      <c r="AK20">
        <v>3</v>
      </c>
      <c r="AL20" s="14">
        <f t="shared" si="21"/>
        <v>0.53188966388810799</v>
      </c>
      <c r="AM20" s="14">
        <f t="shared" si="21"/>
        <v>0.40975719104263469</v>
      </c>
      <c r="AN20" s="14">
        <f t="shared" si="21"/>
        <v>0.48345507679127964</v>
      </c>
      <c r="AO20" s="14">
        <f t="shared" si="21"/>
        <v>0.39510776540946119</v>
      </c>
      <c r="AP20" s="14">
        <f t="shared" si="21"/>
        <v>0.35502368646319277</v>
      </c>
      <c r="AQ20" s="14">
        <f t="shared" si="21"/>
        <v>0.36723328153475865</v>
      </c>
      <c r="AR20" s="14">
        <f t="shared" si="22"/>
        <v>0.40243247822604794</v>
      </c>
      <c r="AS20" s="14">
        <f t="shared" si="21"/>
        <v>0.32722487025515551</v>
      </c>
      <c r="AT20" s="14">
        <f t="shared" si="21"/>
        <v>0.36772401015186318</v>
      </c>
      <c r="AU20" s="14">
        <f t="shared" si="21"/>
        <v>0.3426340659009956</v>
      </c>
      <c r="AV20" s="14">
        <f t="shared" si="21"/>
        <v>0.34110171112883564</v>
      </c>
      <c r="AW20" s="14">
        <f t="shared" si="21"/>
        <v>0.33407410485430944</v>
      </c>
      <c r="AX20" s="14">
        <f t="shared" si="23"/>
        <v>0.34110171112883564</v>
      </c>
    </row>
    <row r="21" spans="1:50" x14ac:dyDescent="0.35">
      <c r="A21" s="11" t="s">
        <v>65</v>
      </c>
      <c r="B21" s="11"/>
      <c r="C21" s="11" t="s">
        <v>35</v>
      </c>
      <c r="D21" s="11">
        <v>753</v>
      </c>
      <c r="E21" s="11">
        <v>779</v>
      </c>
      <c r="F21" s="11" t="s">
        <v>66</v>
      </c>
      <c r="G21" s="12">
        <v>69268444</v>
      </c>
      <c r="H21" s="12">
        <v>66689699</v>
      </c>
      <c r="I21" s="12">
        <v>53823125</v>
      </c>
      <c r="J21" s="12">
        <v>38062561.5</v>
      </c>
      <c r="K21" s="12">
        <v>26462986.75</v>
      </c>
      <c r="L21" s="12">
        <v>26719697.5</v>
      </c>
      <c r="M21" s="12">
        <v>45942843.25</v>
      </c>
      <c r="N21" s="12">
        <v>49438916</v>
      </c>
      <c r="O21" s="12">
        <v>46862938</v>
      </c>
      <c r="P21" s="12">
        <v>29642831.75</v>
      </c>
      <c r="Q21" s="12">
        <v>27293374.75</v>
      </c>
      <c r="R21" s="12">
        <v>50082350.5</v>
      </c>
      <c r="S21" s="12">
        <v>46862938</v>
      </c>
      <c r="T21" s="13">
        <f t="shared" si="1"/>
        <v>0.71763879824624355</v>
      </c>
      <c r="U21" s="13">
        <f t="shared" si="1"/>
        <v>0.5816370688317769</v>
      </c>
      <c r="V21" s="13">
        <f t="shared" si="1"/>
        <v>0.60410863177563845</v>
      </c>
      <c r="W21" s="13">
        <f t="shared" si="1"/>
        <v>0.52159178670913331</v>
      </c>
      <c r="X21" s="13">
        <f t="shared" si="1"/>
        <v>0.58138371524570198</v>
      </c>
      <c r="Y21" s="13">
        <f t="shared" si="1"/>
        <v>0.49005773417431847</v>
      </c>
      <c r="Z21" s="13">
        <f t="shared" si="2"/>
        <v>0.58151039203873944</v>
      </c>
      <c r="AA21" s="13">
        <f t="shared" si="3"/>
        <v>0.55200881125422363</v>
      </c>
      <c r="AB21" s="13">
        <f t="shared" si="3"/>
        <v>0.50948641335876166</v>
      </c>
      <c r="AC21" s="13">
        <f t="shared" si="3"/>
        <v>0.40479555543983564</v>
      </c>
      <c r="AD21" s="13">
        <f t="shared" si="3"/>
        <v>0.43675458725505961</v>
      </c>
      <c r="AE21" s="13">
        <f t="shared" si="3"/>
        <v>0.49634490550246635</v>
      </c>
      <c r="AF21" s="13">
        <f t="shared" si="4"/>
        <v>0.49634490550246635</v>
      </c>
      <c r="AG21" s="13">
        <f t="shared" si="5"/>
        <v>1.1715852940004639</v>
      </c>
      <c r="AK21">
        <v>4</v>
      </c>
      <c r="AL21" s="14">
        <f t="shared" si="21"/>
        <v>0.64672465348468511</v>
      </c>
      <c r="AM21" s="14">
        <f t="shared" si="21"/>
        <v>0.36489659313580791</v>
      </c>
      <c r="AN21" s="14">
        <f t="shared" si="21"/>
        <v>0.61199962001821928</v>
      </c>
      <c r="AO21" s="14">
        <f t="shared" si="21"/>
        <v>0.37159935117847065</v>
      </c>
      <c r="AP21" s="14">
        <f t="shared" si="21"/>
        <v>0.33978207531630594</v>
      </c>
      <c r="AQ21" s="14">
        <f t="shared" si="21"/>
        <v>0.34902875925575383</v>
      </c>
      <c r="AR21" s="14">
        <f t="shared" si="22"/>
        <v>0.36824797215713928</v>
      </c>
      <c r="AS21" s="14">
        <f t="shared" si="21"/>
        <v>0.40611271377628005</v>
      </c>
      <c r="AT21" s="14">
        <f t="shared" si="21"/>
        <v>0.44964032417540423</v>
      </c>
      <c r="AU21" s="14">
        <f t="shared" si="21"/>
        <v>0.31965064246504216</v>
      </c>
      <c r="AV21" s="14">
        <f t="shared" si="21"/>
        <v>0.31583911763665501</v>
      </c>
      <c r="AW21" s="14">
        <f t="shared" si="21"/>
        <v>0.40307912933074913</v>
      </c>
      <c r="AX21" s="14">
        <f t="shared" si="23"/>
        <v>0.40307912933074913</v>
      </c>
    </row>
    <row r="22" spans="1:50" x14ac:dyDescent="0.35">
      <c r="A22" s="11" t="s">
        <v>67</v>
      </c>
      <c r="B22" s="11"/>
      <c r="C22" s="11" t="s">
        <v>35</v>
      </c>
      <c r="D22" s="11">
        <v>916</v>
      </c>
      <c r="E22" s="11">
        <v>923</v>
      </c>
      <c r="F22" s="11" t="s">
        <v>68</v>
      </c>
      <c r="G22" s="12">
        <v>65524186</v>
      </c>
      <c r="H22" s="12">
        <v>64100939.75</v>
      </c>
      <c r="I22" s="12">
        <v>54900072</v>
      </c>
      <c r="J22" s="12">
        <v>47322470.479999997</v>
      </c>
      <c r="K22" s="12">
        <v>33577430</v>
      </c>
      <c r="L22" s="12">
        <v>39448812</v>
      </c>
      <c r="M22" s="12">
        <v>51111271.240000002</v>
      </c>
      <c r="N22" s="12">
        <v>57919406</v>
      </c>
      <c r="O22" s="12">
        <v>51397626.469999999</v>
      </c>
      <c r="P22" s="12">
        <v>35427020.939999998</v>
      </c>
      <c r="Q22" s="12">
        <v>38590554</v>
      </c>
      <c r="R22" s="12">
        <v>46822624</v>
      </c>
      <c r="S22" s="12">
        <v>46822624</v>
      </c>
      <c r="T22" s="13">
        <f t="shared" si="1"/>
        <v>0.67884732761000577</v>
      </c>
      <c r="U22" s="13">
        <f t="shared" si="1"/>
        <v>0.55905909405217635</v>
      </c>
      <c r="V22" s="13">
        <f t="shared" si="1"/>
        <v>0.61619624242003856</v>
      </c>
      <c r="W22" s="13">
        <f t="shared" si="1"/>
        <v>0.64848530830363094</v>
      </c>
      <c r="X22" s="13">
        <f t="shared" si="1"/>
        <v>0.73768585482145144</v>
      </c>
      <c r="Y22" s="13">
        <f t="shared" si="1"/>
        <v>0.7235184988373714</v>
      </c>
      <c r="Z22" s="13">
        <f t="shared" si="2"/>
        <v>0.6636663179568183</v>
      </c>
      <c r="AA22" s="13">
        <f t="shared" si="3"/>
        <v>0.64669748128398996</v>
      </c>
      <c r="AB22" s="13">
        <f t="shared" si="3"/>
        <v>0.55878682564361737</v>
      </c>
      <c r="AC22" s="13">
        <f t="shared" si="3"/>
        <v>0.48378308590527913</v>
      </c>
      <c r="AD22" s="13">
        <f t="shared" si="3"/>
        <v>0.61753453497772715</v>
      </c>
      <c r="AE22" s="13">
        <f t="shared" si="3"/>
        <v>0.46403914058821011</v>
      </c>
      <c r="AF22" s="13">
        <f t="shared" si="4"/>
        <v>0.55878682564361737</v>
      </c>
      <c r="AG22" s="13">
        <f t="shared" si="5"/>
        <v>1.1876914191604275</v>
      </c>
      <c r="AK22">
        <v>5</v>
      </c>
      <c r="AL22" s="14">
        <f t="shared" si="21"/>
        <v>0.54908734824475391</v>
      </c>
      <c r="AM22" s="14">
        <f t="shared" si="21"/>
        <v>0.42975919131723511</v>
      </c>
      <c r="AN22" s="14">
        <f t="shared" si="21"/>
        <v>0.50673339106621162</v>
      </c>
      <c r="AO22" s="14">
        <f t="shared" si="21"/>
        <v>0.39847473788600651</v>
      </c>
      <c r="AP22" s="14">
        <f t="shared" si="21"/>
        <v>0.36196475919282617</v>
      </c>
      <c r="AQ22" s="14">
        <f t="shared" si="21"/>
        <v>0.38055801449290899</v>
      </c>
      <c r="AR22" s="14">
        <f t="shared" si="22"/>
        <v>0.41411696460162084</v>
      </c>
      <c r="AS22" s="14">
        <f t="shared" si="21"/>
        <v>0.40725158902161424</v>
      </c>
      <c r="AT22" s="14">
        <f t="shared" si="21"/>
        <v>0.3752674704657411</v>
      </c>
      <c r="AU22" s="14">
        <f t="shared" si="21"/>
        <v>0.38081912311723087</v>
      </c>
      <c r="AV22" s="14">
        <f t="shared" si="21"/>
        <v>0.35066513600446747</v>
      </c>
      <c r="AW22" s="14">
        <f t="shared" si="21"/>
        <v>0.36511313134937329</v>
      </c>
      <c r="AX22" s="14">
        <f t="shared" si="23"/>
        <v>0.3752674704657411</v>
      </c>
    </row>
    <row r="23" spans="1:50" x14ac:dyDescent="0.35">
      <c r="A23" s="11" t="s">
        <v>69</v>
      </c>
      <c r="B23" s="11" t="s">
        <v>70</v>
      </c>
      <c r="C23" s="11" t="s">
        <v>40</v>
      </c>
      <c r="D23" s="11">
        <v>1723</v>
      </c>
      <c r="E23" s="11">
        <v>1731</v>
      </c>
      <c r="F23" s="11" t="s">
        <v>38</v>
      </c>
      <c r="G23" s="12">
        <v>55695756</v>
      </c>
      <c r="H23" s="12">
        <v>58430220</v>
      </c>
      <c r="I23" s="12">
        <v>45963418</v>
      </c>
      <c r="J23" s="12">
        <v>37879880</v>
      </c>
      <c r="K23" s="12">
        <v>28668502</v>
      </c>
      <c r="L23" s="12">
        <v>28880101</v>
      </c>
      <c r="M23" s="12">
        <v>41921649</v>
      </c>
      <c r="N23" s="12">
        <v>49547066</v>
      </c>
      <c r="O23" s="12">
        <v>46002498</v>
      </c>
      <c r="P23" s="12">
        <v>33423114</v>
      </c>
      <c r="Q23" s="12">
        <v>30227315</v>
      </c>
      <c r="R23" s="12">
        <v>45629138</v>
      </c>
      <c r="S23" s="12">
        <v>45629138</v>
      </c>
      <c r="T23" s="13">
        <f t="shared" si="1"/>
        <v>0.57702227876312639</v>
      </c>
      <c r="U23" s="13">
        <f t="shared" si="1"/>
        <v>0.50960166864744538</v>
      </c>
      <c r="V23" s="13">
        <f t="shared" si="1"/>
        <v>0.51589159045878052</v>
      </c>
      <c r="W23" s="13">
        <f t="shared" si="1"/>
        <v>0.51908840369368114</v>
      </c>
      <c r="X23" s="13">
        <f t="shared" si="1"/>
        <v>0.62983820990232098</v>
      </c>
      <c r="Y23" s="13">
        <f t="shared" si="1"/>
        <v>0.52968102871619216</v>
      </c>
      <c r="Z23" s="13">
        <f t="shared" si="2"/>
        <v>0.52438471620493665</v>
      </c>
      <c r="AA23" s="13">
        <f t="shared" si="3"/>
        <v>0.55321635700496674</v>
      </c>
      <c r="AB23" s="13">
        <f t="shared" si="3"/>
        <v>0.50013184644043462</v>
      </c>
      <c r="AC23" s="13">
        <f t="shared" si="3"/>
        <v>0.45641820289854546</v>
      </c>
      <c r="AD23" s="13">
        <f t="shared" si="3"/>
        <v>0.48370414459844957</v>
      </c>
      <c r="AE23" s="13">
        <f t="shared" si="3"/>
        <v>0.45221100772354916</v>
      </c>
      <c r="AF23" s="13">
        <f t="shared" si="4"/>
        <v>0.48370414459844957</v>
      </c>
      <c r="AG23" s="13">
        <f t="shared" si="5"/>
        <v>1.0841021770451407</v>
      </c>
      <c r="AK23">
        <v>6</v>
      </c>
      <c r="AL23" s="14">
        <f t="shared" si="21"/>
        <v>0.53161152760265662</v>
      </c>
      <c r="AM23" s="14">
        <f t="shared" si="21"/>
        <v>0.44844504331283508</v>
      </c>
      <c r="AN23" s="14">
        <f t="shared" si="21"/>
        <v>0.47601546155521574</v>
      </c>
      <c r="AO23" s="14">
        <f t="shared" si="21"/>
        <v>0.39527594981330288</v>
      </c>
      <c r="AP23" s="14">
        <f t="shared" si="21"/>
        <v>0.35433282645076897</v>
      </c>
      <c r="AQ23" s="14">
        <f t="shared" si="21"/>
        <v>0.37275852149739058</v>
      </c>
      <c r="AR23" s="14">
        <f t="shared" si="22"/>
        <v>0.42186049656306901</v>
      </c>
      <c r="AS23" s="14">
        <f t="shared" si="21"/>
        <v>0.42344567146253814</v>
      </c>
      <c r="AT23" s="14">
        <f t="shared" si="21"/>
        <v>0.37253627756458035</v>
      </c>
      <c r="AU23" s="14">
        <f t="shared" si="21"/>
        <v>0.3693279840850261</v>
      </c>
      <c r="AV23" s="14">
        <f t="shared" si="21"/>
        <v>0.34682926980498713</v>
      </c>
      <c r="AW23" s="14">
        <f t="shared" si="21"/>
        <v>0.3592705671284388</v>
      </c>
      <c r="AX23" s="14">
        <f t="shared" si="23"/>
        <v>0.3693279840850261</v>
      </c>
    </row>
    <row r="24" spans="1:50" x14ac:dyDescent="0.35">
      <c r="A24" s="11" t="s">
        <v>71</v>
      </c>
      <c r="B24" s="11" t="s">
        <v>72</v>
      </c>
      <c r="C24" s="11" t="s">
        <v>40</v>
      </c>
      <c r="D24" s="11">
        <v>2373</v>
      </c>
      <c r="E24" s="11">
        <v>2384</v>
      </c>
      <c r="F24" s="11" t="s">
        <v>73</v>
      </c>
      <c r="G24" s="12">
        <v>46841536</v>
      </c>
      <c r="H24" s="12">
        <v>55039944</v>
      </c>
      <c r="I24" s="12">
        <v>43151964</v>
      </c>
      <c r="J24" s="12">
        <v>40294892</v>
      </c>
      <c r="K24" s="12">
        <v>33488314</v>
      </c>
      <c r="L24" s="12">
        <v>34077884</v>
      </c>
      <c r="M24" s="12">
        <v>41723428</v>
      </c>
      <c r="N24" s="12">
        <v>44709936</v>
      </c>
      <c r="O24" s="12">
        <v>51893444</v>
      </c>
      <c r="P24" s="12">
        <v>40063016</v>
      </c>
      <c r="Q24" s="12">
        <v>33371126</v>
      </c>
      <c r="R24" s="12">
        <v>47970660</v>
      </c>
      <c r="S24" s="12">
        <v>44709936</v>
      </c>
      <c r="T24" s="13">
        <f t="shared" si="1"/>
        <v>0.4852902947126711</v>
      </c>
      <c r="U24" s="13">
        <f t="shared" si="1"/>
        <v>0.48003323117150587</v>
      </c>
      <c r="V24" s="13">
        <f t="shared" si="1"/>
        <v>0.48433594166952598</v>
      </c>
      <c r="W24" s="13">
        <f t="shared" si="1"/>
        <v>0.55218261423450343</v>
      </c>
      <c r="X24" s="13">
        <f t="shared" si="1"/>
        <v>0.73572800359107826</v>
      </c>
      <c r="Y24" s="13">
        <f t="shared" si="1"/>
        <v>0.62501196424455252</v>
      </c>
      <c r="Z24" s="13">
        <f t="shared" si="2"/>
        <v>0.51873645447358729</v>
      </c>
      <c r="AA24" s="13">
        <f t="shared" si="3"/>
        <v>0.49920751948955394</v>
      </c>
      <c r="AB24" s="13">
        <f t="shared" si="3"/>
        <v>0.56417727502261494</v>
      </c>
      <c r="AC24" s="13">
        <f t="shared" si="3"/>
        <v>0.5470911467260553</v>
      </c>
      <c r="AD24" s="13">
        <f t="shared" si="3"/>
        <v>0.53401209985462084</v>
      </c>
      <c r="AE24" s="13">
        <f t="shared" si="3"/>
        <v>0.47541683780578436</v>
      </c>
      <c r="AF24" s="13">
        <f t="shared" si="4"/>
        <v>0.53401209985462084</v>
      </c>
      <c r="AG24" s="13">
        <f t="shared" si="5"/>
        <v>0.9713945706750986</v>
      </c>
      <c r="AK24">
        <v>7</v>
      </c>
      <c r="AL24" s="14">
        <f t="shared" si="21"/>
        <v>0.51611150029155961</v>
      </c>
      <c r="AM24" s="14">
        <f t="shared" si="21"/>
        <v>0.35626498142836716</v>
      </c>
      <c r="AN24" s="14">
        <f t="shared" si="21"/>
        <v>0.4798813189765706</v>
      </c>
      <c r="AO24" s="14">
        <f t="shared" si="21"/>
        <v>0.30597112274531618</v>
      </c>
      <c r="AP24" s="14">
        <f t="shared" si="21"/>
        <v>0.29594524219083557</v>
      </c>
      <c r="AQ24" s="14">
        <f t="shared" si="21"/>
        <v>0.3117921758637171</v>
      </c>
      <c r="AR24" s="14">
        <f t="shared" si="22"/>
        <v>0.33402857864604213</v>
      </c>
      <c r="AS24" s="14">
        <f t="shared" si="21"/>
        <v>0.31786459532675815</v>
      </c>
      <c r="AT24" s="14">
        <f t="shared" si="21"/>
        <v>0.25621842446467458</v>
      </c>
      <c r="AU24" s="14">
        <f t="shared" si="21"/>
        <v>0.29859291216854267</v>
      </c>
      <c r="AV24" s="14">
        <f t="shared" si="21"/>
        <v>0.25895256801702121</v>
      </c>
      <c r="AW24" s="14">
        <f t="shared" si="21"/>
        <v>0.27696220208288785</v>
      </c>
      <c r="AX24" s="14">
        <f t="shared" si="23"/>
        <v>0.27696220208288785</v>
      </c>
    </row>
    <row r="25" spans="1:50" x14ac:dyDescent="0.35">
      <c r="A25" s="11" t="s">
        <v>74</v>
      </c>
      <c r="B25" s="11"/>
      <c r="C25" s="11" t="s">
        <v>40</v>
      </c>
      <c r="D25" s="11">
        <v>1353</v>
      </c>
      <c r="E25" s="11">
        <v>1372</v>
      </c>
      <c r="F25" s="11" t="s">
        <v>75</v>
      </c>
      <c r="G25" s="12">
        <v>60828984</v>
      </c>
      <c r="H25" s="12">
        <v>67441470</v>
      </c>
      <c r="I25" s="12">
        <v>37454181</v>
      </c>
      <c r="J25" s="12">
        <v>41973634</v>
      </c>
      <c r="K25" s="12">
        <v>30548633</v>
      </c>
      <c r="L25" s="12">
        <v>30304639</v>
      </c>
      <c r="M25" s="12">
        <v>39713907.5</v>
      </c>
      <c r="N25" s="12">
        <v>47720200</v>
      </c>
      <c r="O25" s="12">
        <v>54845056</v>
      </c>
      <c r="P25" s="12">
        <v>37321343</v>
      </c>
      <c r="Q25" s="12">
        <v>33873645</v>
      </c>
      <c r="R25" s="12">
        <v>44335766</v>
      </c>
      <c r="S25" s="12">
        <v>44335766</v>
      </c>
      <c r="T25" s="13">
        <f t="shared" si="1"/>
        <v>0.63020383388863155</v>
      </c>
      <c r="U25" s="13">
        <f t="shared" si="1"/>
        <v>0.58819367183687865</v>
      </c>
      <c r="V25" s="13">
        <f t="shared" si="1"/>
        <v>0.42038425004469943</v>
      </c>
      <c r="W25" s="13">
        <f t="shared" si="1"/>
        <v>0.5751873202946477</v>
      </c>
      <c r="X25" s="13">
        <f t="shared" si="1"/>
        <v>0.67114411222752302</v>
      </c>
      <c r="Y25" s="13">
        <f t="shared" si="1"/>
        <v>0.55580804098963632</v>
      </c>
      <c r="Z25" s="13">
        <f t="shared" si="2"/>
        <v>0.58169049606576317</v>
      </c>
      <c r="AA25" s="13">
        <f t="shared" si="3"/>
        <v>0.53281853661220657</v>
      </c>
      <c r="AB25" s="13">
        <f t="shared" si="3"/>
        <v>0.59626673154594856</v>
      </c>
      <c r="AC25" s="13">
        <f t="shared" si="3"/>
        <v>0.5096515035020438</v>
      </c>
      <c r="AD25" s="13">
        <f t="shared" si="3"/>
        <v>0.54205351944612179</v>
      </c>
      <c r="AE25" s="13">
        <f t="shared" si="3"/>
        <v>0.43939294713512822</v>
      </c>
      <c r="AF25" s="13">
        <f t="shared" si="4"/>
        <v>0.53281853661220657</v>
      </c>
      <c r="AG25" s="13">
        <f t="shared" si="5"/>
        <v>1.091723459480777</v>
      </c>
      <c r="AK25">
        <v>8</v>
      </c>
      <c r="AL25" s="14">
        <f t="shared" si="21"/>
        <v>0.62013119493605662</v>
      </c>
      <c r="AM25" s="14">
        <f t="shared" si="21"/>
        <v>0.5755078216590962</v>
      </c>
      <c r="AN25" s="14">
        <f t="shared" si="21"/>
        <v>0.5289371065320958</v>
      </c>
      <c r="AO25" s="14">
        <f t="shared" si="21"/>
        <v>0.48375526647387668</v>
      </c>
      <c r="AP25" s="14">
        <f t="shared" si="21"/>
        <v>0.46450892289290135</v>
      </c>
      <c r="AQ25" s="14">
        <f t="shared" si="21"/>
        <v>0.46244056584371152</v>
      </c>
      <c r="AR25" s="14">
        <f t="shared" si="22"/>
        <v>0.50634618650298624</v>
      </c>
      <c r="AS25" s="14">
        <f t="shared" si="21"/>
        <v>0.49129779960783593</v>
      </c>
      <c r="AT25" s="14">
        <f t="shared" si="21"/>
        <v>0.46605989123752817</v>
      </c>
      <c r="AU25" s="14">
        <f t="shared" si="21"/>
        <v>0.49018585644295998</v>
      </c>
      <c r="AV25" s="14">
        <f t="shared" si="21"/>
        <v>0.46688353715335318</v>
      </c>
      <c r="AW25" s="14">
        <f t="shared" si="21"/>
        <v>0.45113027512891951</v>
      </c>
      <c r="AX25" s="14">
        <f t="shared" si="23"/>
        <v>0.46688353715335318</v>
      </c>
    </row>
    <row r="26" spans="1:50" x14ac:dyDescent="0.35">
      <c r="A26" s="11" t="s">
        <v>76</v>
      </c>
      <c r="B26" s="11"/>
      <c r="C26" s="11" t="s">
        <v>35</v>
      </c>
      <c r="D26" s="11">
        <v>206</v>
      </c>
      <c r="E26" s="11">
        <v>217</v>
      </c>
      <c r="F26" s="11" t="s">
        <v>77</v>
      </c>
      <c r="G26" s="12">
        <v>54342512</v>
      </c>
      <c r="H26" s="12">
        <v>47365940</v>
      </c>
      <c r="I26" s="12">
        <v>48546732</v>
      </c>
      <c r="J26" s="12">
        <v>39582052</v>
      </c>
      <c r="K26" s="12">
        <v>32143580</v>
      </c>
      <c r="L26" s="12">
        <v>34370044</v>
      </c>
      <c r="M26" s="12">
        <v>43473996</v>
      </c>
      <c r="N26" s="12">
        <v>45987584</v>
      </c>
      <c r="O26" s="12">
        <v>43880772</v>
      </c>
      <c r="P26" s="12">
        <v>33593536</v>
      </c>
      <c r="Q26" s="12">
        <v>30454098</v>
      </c>
      <c r="R26" s="12">
        <v>46600876</v>
      </c>
      <c r="S26" s="12">
        <v>43880772</v>
      </c>
      <c r="T26" s="13">
        <f t="shared" si="1"/>
        <v>0.5630023247723317</v>
      </c>
      <c r="U26" s="13">
        <f t="shared" si="1"/>
        <v>0.41310407629912699</v>
      </c>
      <c r="V26" s="13">
        <f t="shared" si="1"/>
        <v>0.54488660488774299</v>
      </c>
      <c r="W26" s="13">
        <f t="shared" si="1"/>
        <v>0.54241418366690386</v>
      </c>
      <c r="X26" s="13">
        <f t="shared" si="1"/>
        <v>0.70618460940345074</v>
      </c>
      <c r="Y26" s="13">
        <f t="shared" si="1"/>
        <v>0.63037038073172902</v>
      </c>
      <c r="Z26" s="13">
        <f t="shared" si="2"/>
        <v>0.55394446483003734</v>
      </c>
      <c r="AA26" s="13">
        <f t="shared" si="3"/>
        <v>0.51347306191530895</v>
      </c>
      <c r="AB26" s="13">
        <f t="shared" si="3"/>
        <v>0.47706477860379937</v>
      </c>
      <c r="AC26" s="13">
        <f t="shared" si="3"/>
        <v>0.45874544574534831</v>
      </c>
      <c r="AD26" s="13">
        <f t="shared" si="3"/>
        <v>0.48733317605640308</v>
      </c>
      <c r="AE26" s="13">
        <f t="shared" si="3"/>
        <v>0.46184149033804139</v>
      </c>
      <c r="AF26" s="13">
        <f t="shared" si="4"/>
        <v>0.47706477860379937</v>
      </c>
      <c r="AG26" s="13">
        <f t="shared" si="5"/>
        <v>1.161151461340822</v>
      </c>
      <c r="AK26">
        <v>9</v>
      </c>
      <c r="AL26" s="14">
        <f t="shared" si="21"/>
        <v>0.61617236271585107</v>
      </c>
      <c r="AM26" s="14">
        <f t="shared" si="21"/>
        <v>0.69496328121988604</v>
      </c>
      <c r="AN26" s="14">
        <f t="shared" si="21"/>
        <v>0.56693349939349424</v>
      </c>
      <c r="AO26" s="14">
        <f t="shared" si="21"/>
        <v>0.63809157161433938</v>
      </c>
      <c r="AP26" s="14">
        <f t="shared" si="21"/>
        <v>0.59824092709539356</v>
      </c>
      <c r="AQ26" s="14">
        <f t="shared" si="21"/>
        <v>0.59972904151843942</v>
      </c>
      <c r="AR26" s="14">
        <f t="shared" si="22"/>
        <v>0.6079507021171453</v>
      </c>
      <c r="AS26" s="14">
        <f t="shared" si="21"/>
        <v>0.63960238821211057</v>
      </c>
      <c r="AT26" s="14">
        <f t="shared" si="21"/>
        <v>0.62476227540956042</v>
      </c>
      <c r="AU26" s="14">
        <f t="shared" si="21"/>
        <v>0.62278722053232516</v>
      </c>
      <c r="AV26" s="14">
        <f t="shared" si="21"/>
        <v>0.59898203064036071</v>
      </c>
      <c r="AW26" s="14">
        <f t="shared" si="21"/>
        <v>0.58790952275214736</v>
      </c>
      <c r="AX26" s="14">
        <f t="shared" si="23"/>
        <v>0.62278722053232516</v>
      </c>
    </row>
    <row r="27" spans="1:50" x14ac:dyDescent="0.35">
      <c r="A27" s="11" t="s">
        <v>78</v>
      </c>
      <c r="B27" s="11"/>
      <c r="C27" s="11" t="s">
        <v>35</v>
      </c>
      <c r="D27" s="11">
        <v>3099</v>
      </c>
      <c r="E27" s="11">
        <v>3108</v>
      </c>
      <c r="F27" s="11" t="s">
        <v>79</v>
      </c>
      <c r="G27" s="12">
        <v>49307292</v>
      </c>
      <c r="H27" s="12">
        <v>44756360</v>
      </c>
      <c r="I27" s="12">
        <v>50688792</v>
      </c>
      <c r="J27" s="12">
        <v>41082260</v>
      </c>
      <c r="K27" s="12">
        <v>29586340</v>
      </c>
      <c r="L27" s="12">
        <v>31178584</v>
      </c>
      <c r="M27" s="12">
        <v>42919310</v>
      </c>
      <c r="N27" s="12">
        <v>44281288</v>
      </c>
      <c r="O27" s="12">
        <v>43948432</v>
      </c>
      <c r="P27" s="12">
        <v>35502392</v>
      </c>
      <c r="Q27" s="12">
        <v>31871176</v>
      </c>
      <c r="R27" s="12">
        <v>43823972</v>
      </c>
      <c r="S27" s="12">
        <v>43823972</v>
      </c>
      <c r="T27" s="13">
        <f t="shared" si="1"/>
        <v>0.5108361575966196</v>
      </c>
      <c r="U27" s="13">
        <f t="shared" si="1"/>
        <v>0.39034451245581098</v>
      </c>
      <c r="V27" s="13">
        <f t="shared" si="1"/>
        <v>0.56892900182737305</v>
      </c>
      <c r="W27" s="13">
        <f t="shared" si="1"/>
        <v>0.56297234213859093</v>
      </c>
      <c r="X27" s="13">
        <f t="shared" si="1"/>
        <v>0.65000282969655809</v>
      </c>
      <c r="Y27" s="13">
        <f t="shared" si="1"/>
        <v>0.57183679679770549</v>
      </c>
      <c r="Z27" s="13">
        <f t="shared" si="2"/>
        <v>0.56595067198298199</v>
      </c>
      <c r="AA27" s="13">
        <f t="shared" si="3"/>
        <v>0.4944214624302426</v>
      </c>
      <c r="AB27" s="13">
        <f t="shared" si="3"/>
        <v>0.47780036736965636</v>
      </c>
      <c r="AC27" s="13">
        <f t="shared" si="3"/>
        <v>0.4848123354167328</v>
      </c>
      <c r="AD27" s="13">
        <f t="shared" si="3"/>
        <v>0.51000956996764801</v>
      </c>
      <c r="AE27" s="13">
        <f t="shared" si="3"/>
        <v>0.43432077416339976</v>
      </c>
      <c r="AF27" s="13">
        <f t="shared" si="4"/>
        <v>0.4848123354167328</v>
      </c>
      <c r="AG27" s="13">
        <f t="shared" si="5"/>
        <v>1.1673602972509036</v>
      </c>
      <c r="AK27">
        <v>10</v>
      </c>
      <c r="AL27" s="14">
        <f t="shared" si="21"/>
        <v>1</v>
      </c>
      <c r="AM27" s="14">
        <f t="shared" si="21"/>
        <v>1</v>
      </c>
      <c r="AN27" s="14">
        <f t="shared" si="21"/>
        <v>1</v>
      </c>
      <c r="AO27" s="14">
        <f t="shared" si="21"/>
        <v>1</v>
      </c>
      <c r="AP27" s="14">
        <f t="shared" si="21"/>
        <v>1</v>
      </c>
      <c r="AQ27" s="14">
        <f t="shared" si="21"/>
        <v>1</v>
      </c>
      <c r="AR27" s="14">
        <f t="shared" si="22"/>
        <v>1</v>
      </c>
      <c r="AS27" s="14">
        <f t="shared" si="21"/>
        <v>1</v>
      </c>
      <c r="AT27" s="14">
        <f t="shared" si="21"/>
        <v>1</v>
      </c>
      <c r="AU27" s="14">
        <f t="shared" si="21"/>
        <v>1</v>
      </c>
      <c r="AV27" s="14">
        <f t="shared" si="21"/>
        <v>1</v>
      </c>
      <c r="AW27" s="14">
        <f t="shared" si="21"/>
        <v>1</v>
      </c>
      <c r="AX27" s="14">
        <f t="shared" si="23"/>
        <v>1</v>
      </c>
    </row>
    <row r="28" spans="1:50" x14ac:dyDescent="0.35">
      <c r="A28" s="11" t="s">
        <v>80</v>
      </c>
      <c r="B28" s="11" t="s">
        <v>81</v>
      </c>
      <c r="C28" s="11" t="s">
        <v>35</v>
      </c>
      <c r="D28" s="11">
        <v>4488</v>
      </c>
      <c r="E28" s="11">
        <v>4499</v>
      </c>
      <c r="F28" s="11" t="s">
        <v>62</v>
      </c>
      <c r="G28" s="12">
        <v>53469664</v>
      </c>
      <c r="H28" s="12">
        <v>56486908</v>
      </c>
      <c r="I28" s="12">
        <v>46245412</v>
      </c>
      <c r="J28" s="12">
        <v>39798064</v>
      </c>
      <c r="K28" s="12">
        <v>30869150</v>
      </c>
      <c r="L28" s="12">
        <v>31783412</v>
      </c>
      <c r="M28" s="12">
        <v>43021738</v>
      </c>
      <c r="N28" s="12">
        <v>43598456</v>
      </c>
      <c r="O28" s="12">
        <v>45602692</v>
      </c>
      <c r="P28" s="12">
        <v>34697036</v>
      </c>
      <c r="Q28" s="12">
        <v>32086226</v>
      </c>
      <c r="R28" s="12">
        <v>46639380</v>
      </c>
      <c r="S28" s="12">
        <v>43598456</v>
      </c>
      <c r="T28" s="13">
        <f t="shared" si="1"/>
        <v>0.55395939622363155</v>
      </c>
      <c r="U28" s="13">
        <f t="shared" si="1"/>
        <v>0.49265298972919713</v>
      </c>
      <c r="V28" s="13">
        <f t="shared" si="1"/>
        <v>0.51905667999063021</v>
      </c>
      <c r="W28" s="13">
        <f t="shared" si="1"/>
        <v>0.54537431248089907</v>
      </c>
      <c r="X28" s="13">
        <f t="shared" si="1"/>
        <v>0.67818577256691792</v>
      </c>
      <c r="Y28" s="13">
        <f t="shared" si="1"/>
        <v>0.58292976067744939</v>
      </c>
      <c r="Z28" s="13">
        <f t="shared" si="2"/>
        <v>0.54966685435226537</v>
      </c>
      <c r="AA28" s="13">
        <f t="shared" si="3"/>
        <v>0.48679732114433044</v>
      </c>
      <c r="AB28" s="13">
        <f t="shared" si="3"/>
        <v>0.49578521915515189</v>
      </c>
      <c r="AC28" s="13">
        <f t="shared" si="3"/>
        <v>0.47381458283707906</v>
      </c>
      <c r="AD28" s="13">
        <f t="shared" si="3"/>
        <v>0.51345084737835733</v>
      </c>
      <c r="AE28" s="13">
        <f t="shared" si="3"/>
        <v>0.46222308712913984</v>
      </c>
      <c r="AF28" s="13">
        <f t="shared" si="4"/>
        <v>0.48679732114433044</v>
      </c>
      <c r="AG28" s="13">
        <f t="shared" si="5"/>
        <v>1.129149299877299</v>
      </c>
    </row>
    <row r="29" spans="1:50" x14ac:dyDescent="0.35">
      <c r="A29" s="11" t="s">
        <v>82</v>
      </c>
      <c r="B29" s="11"/>
      <c r="C29" s="11" t="s">
        <v>35</v>
      </c>
      <c r="D29" s="11">
        <v>1918</v>
      </c>
      <c r="E29" s="11">
        <v>1930</v>
      </c>
      <c r="F29" s="11" t="s">
        <v>38</v>
      </c>
      <c r="G29" s="12">
        <v>50414327</v>
      </c>
      <c r="H29" s="12">
        <v>54856316</v>
      </c>
      <c r="I29" s="12">
        <v>43527234</v>
      </c>
      <c r="J29" s="12">
        <v>35750442</v>
      </c>
      <c r="K29" s="12">
        <v>27010519</v>
      </c>
      <c r="L29" s="12">
        <v>26299875</v>
      </c>
      <c r="M29" s="12">
        <v>39638838</v>
      </c>
      <c r="N29" s="12">
        <v>44547968</v>
      </c>
      <c r="O29" s="12">
        <v>43129143</v>
      </c>
      <c r="P29" s="12">
        <v>29628820.5</v>
      </c>
      <c r="Q29" s="12">
        <v>28202655</v>
      </c>
      <c r="R29" s="12">
        <v>43387156</v>
      </c>
      <c r="S29" s="12">
        <v>43129143</v>
      </c>
      <c r="T29" s="13">
        <f t="shared" si="1"/>
        <v>0.52230532336879332</v>
      </c>
      <c r="U29" s="13">
        <f t="shared" si="1"/>
        <v>0.47843171169732979</v>
      </c>
      <c r="V29" s="13">
        <f t="shared" si="1"/>
        <v>0.48854795734580719</v>
      </c>
      <c r="W29" s="13">
        <f t="shared" si="1"/>
        <v>0.48990756752987424</v>
      </c>
      <c r="X29" s="13">
        <f t="shared" si="1"/>
        <v>0.59341283110964882</v>
      </c>
      <c r="Y29" s="13">
        <f t="shared" si="1"/>
        <v>0.48235789913294502</v>
      </c>
      <c r="Z29" s="13">
        <f t="shared" si="2"/>
        <v>0.48922776243784072</v>
      </c>
      <c r="AA29" s="13">
        <f t="shared" si="3"/>
        <v>0.49739907038963388</v>
      </c>
      <c r="AB29" s="13">
        <f t="shared" si="3"/>
        <v>0.46889318758262966</v>
      </c>
      <c r="AC29" s="13">
        <f t="shared" si="3"/>
        <v>0.40460422109721983</v>
      </c>
      <c r="AD29" s="13">
        <f t="shared" si="3"/>
        <v>0.45130508985598577</v>
      </c>
      <c r="AE29" s="13">
        <f t="shared" si="3"/>
        <v>0.42999167630602253</v>
      </c>
      <c r="AF29" s="13">
        <f t="shared" si="4"/>
        <v>0.45130508985598577</v>
      </c>
      <c r="AG29" s="13">
        <f t="shared" si="5"/>
        <v>1.0840289051336787</v>
      </c>
    </row>
    <row r="30" spans="1:50" x14ac:dyDescent="0.35">
      <c r="A30" s="11" t="s">
        <v>83</v>
      </c>
      <c r="B30" s="11" t="s">
        <v>84</v>
      </c>
      <c r="C30" s="11" t="s">
        <v>35</v>
      </c>
      <c r="D30" s="11">
        <v>2528</v>
      </c>
      <c r="E30" s="11">
        <v>2538</v>
      </c>
      <c r="F30" s="11" t="s">
        <v>57</v>
      </c>
      <c r="G30" s="12">
        <v>38939304</v>
      </c>
      <c r="H30" s="12">
        <v>43913696</v>
      </c>
      <c r="I30" s="12">
        <v>43443972</v>
      </c>
      <c r="J30" s="12">
        <v>37363340</v>
      </c>
      <c r="K30" s="12">
        <v>30269640</v>
      </c>
      <c r="L30" s="12">
        <v>26365122</v>
      </c>
      <c r="M30" s="12">
        <v>38151322</v>
      </c>
      <c r="N30" s="12">
        <v>43595356</v>
      </c>
      <c r="O30" s="12">
        <v>40266088</v>
      </c>
      <c r="P30" s="12">
        <v>43578784</v>
      </c>
      <c r="Q30" s="12">
        <v>31237738</v>
      </c>
      <c r="R30" s="12">
        <v>41120632</v>
      </c>
      <c r="S30" s="12">
        <v>41120632</v>
      </c>
      <c r="T30" s="13">
        <f t="shared" si="1"/>
        <v>0.40342114985440042</v>
      </c>
      <c r="U30" s="13">
        <f t="shared" si="1"/>
        <v>0.38299518225460466</v>
      </c>
      <c r="V30" s="13">
        <f t="shared" si="1"/>
        <v>0.48761342794234164</v>
      </c>
      <c r="W30" s="13">
        <f t="shared" si="1"/>
        <v>0.51200997778409707</v>
      </c>
      <c r="X30" s="13">
        <f t="shared" si="1"/>
        <v>0.66501472145240415</v>
      </c>
      <c r="Y30" s="13">
        <f t="shared" si="1"/>
        <v>0.4835545742443183</v>
      </c>
      <c r="Z30" s="13">
        <f t="shared" si="2"/>
        <v>0.48558400109333</v>
      </c>
      <c r="AA30" s="13">
        <f t="shared" si="3"/>
        <v>0.4867627081824506</v>
      </c>
      <c r="AB30" s="13">
        <f t="shared" si="3"/>
        <v>0.43776650868770273</v>
      </c>
      <c r="AC30" s="13">
        <f t="shared" si="3"/>
        <v>0.5951016496483208</v>
      </c>
      <c r="AD30" s="13">
        <f t="shared" si="3"/>
        <v>0.49987315573614405</v>
      </c>
      <c r="AE30" s="13">
        <f t="shared" si="3"/>
        <v>0.40752911954964444</v>
      </c>
      <c r="AF30" s="13">
        <f t="shared" si="4"/>
        <v>0.4867627081824506</v>
      </c>
      <c r="AG30" s="13">
        <f t="shared" si="5"/>
        <v>0.99757847700880409</v>
      </c>
    </row>
    <row r="31" spans="1:50" x14ac:dyDescent="0.35">
      <c r="A31" s="11" t="s">
        <v>85</v>
      </c>
      <c r="B31" s="11" t="s">
        <v>86</v>
      </c>
      <c r="C31" s="11" t="s">
        <v>40</v>
      </c>
      <c r="D31" s="11">
        <v>2107</v>
      </c>
      <c r="E31" s="11">
        <v>2119</v>
      </c>
      <c r="F31" s="11" t="s">
        <v>38</v>
      </c>
      <c r="G31" s="12">
        <v>53753551</v>
      </c>
      <c r="H31" s="12">
        <v>49046721</v>
      </c>
      <c r="I31" s="12">
        <v>45104241</v>
      </c>
      <c r="J31" s="12">
        <v>34384021</v>
      </c>
      <c r="K31" s="12">
        <v>26936361.5</v>
      </c>
      <c r="L31" s="12">
        <v>26901263.5</v>
      </c>
      <c r="M31" s="12">
        <v>39744131</v>
      </c>
      <c r="N31" s="12">
        <v>40674882.5</v>
      </c>
      <c r="O31" s="12">
        <v>46285227</v>
      </c>
      <c r="P31" s="12">
        <v>34327573.5</v>
      </c>
      <c r="Q31" s="12">
        <v>30966821</v>
      </c>
      <c r="R31" s="12">
        <v>43382102</v>
      </c>
      <c r="S31" s="12">
        <v>40674882.5</v>
      </c>
      <c r="T31" s="13">
        <f t="shared" si="1"/>
        <v>0.55690053816003382</v>
      </c>
      <c r="U31" s="13">
        <f t="shared" si="1"/>
        <v>0.42776307984610873</v>
      </c>
      <c r="V31" s="13">
        <f t="shared" si="1"/>
        <v>0.50624822170375006</v>
      </c>
      <c r="W31" s="13">
        <f t="shared" si="1"/>
        <v>0.47118276439788109</v>
      </c>
      <c r="X31" s="13">
        <f t="shared" si="1"/>
        <v>0.59178361354359565</v>
      </c>
      <c r="Y31" s="13">
        <f t="shared" si="1"/>
        <v>0.49338778020358559</v>
      </c>
      <c r="Z31" s="13">
        <f t="shared" si="2"/>
        <v>0.4998180009536678</v>
      </c>
      <c r="AA31" s="13">
        <f t="shared" si="3"/>
        <v>0.45415424433517565</v>
      </c>
      <c r="AB31" s="13">
        <f t="shared" si="3"/>
        <v>0.50320563119039008</v>
      </c>
      <c r="AC31" s="13">
        <f t="shared" si="3"/>
        <v>0.46876928962207809</v>
      </c>
      <c r="AD31" s="13">
        <f t="shared" si="3"/>
        <v>0.49553788230077017</v>
      </c>
      <c r="AE31" s="13">
        <f t="shared" si="3"/>
        <v>0.42994158825848955</v>
      </c>
      <c r="AF31" s="13">
        <f t="shared" si="4"/>
        <v>0.46876928962207809</v>
      </c>
      <c r="AG31" s="13">
        <f t="shared" si="5"/>
        <v>1.0662345252109438</v>
      </c>
    </row>
    <row r="32" spans="1:50" x14ac:dyDescent="0.35">
      <c r="A32" s="11" t="s">
        <v>87</v>
      </c>
      <c r="B32" s="11" t="s">
        <v>81</v>
      </c>
      <c r="C32" s="11" t="s">
        <v>35</v>
      </c>
      <c r="D32" s="11">
        <v>3370</v>
      </c>
      <c r="E32" s="11">
        <v>3380</v>
      </c>
      <c r="F32" s="11" t="s">
        <v>88</v>
      </c>
      <c r="G32" s="12">
        <v>50038952</v>
      </c>
      <c r="H32" s="12">
        <v>48114652</v>
      </c>
      <c r="I32" s="12">
        <v>45950744</v>
      </c>
      <c r="J32" s="12">
        <v>36375368</v>
      </c>
      <c r="K32" s="12">
        <v>28678212</v>
      </c>
      <c r="L32" s="12">
        <v>27936292</v>
      </c>
      <c r="M32" s="12">
        <v>41163056</v>
      </c>
      <c r="N32" s="12">
        <v>40639008</v>
      </c>
      <c r="O32" s="12">
        <v>44477884</v>
      </c>
      <c r="P32" s="12">
        <v>32324068</v>
      </c>
      <c r="Q32" s="12">
        <v>31045028</v>
      </c>
      <c r="R32" s="12">
        <v>44178192</v>
      </c>
      <c r="S32" s="12">
        <v>40639008</v>
      </c>
      <c r="T32" s="13">
        <f t="shared" si="1"/>
        <v>0.51841634235037048</v>
      </c>
      <c r="U32" s="13">
        <f t="shared" si="1"/>
        <v>0.41963400010458873</v>
      </c>
      <c r="V32" s="13">
        <f t="shared" si="1"/>
        <v>0.5157493379827468</v>
      </c>
      <c r="W32" s="13">
        <f t="shared" si="1"/>
        <v>0.49847126519118357</v>
      </c>
      <c r="X32" s="13">
        <f t="shared" si="1"/>
        <v>0.63005153562886751</v>
      </c>
      <c r="Y32" s="13">
        <f t="shared" si="1"/>
        <v>0.51237091882316932</v>
      </c>
      <c r="Z32" s="13">
        <f t="shared" si="2"/>
        <v>0.51406012840295801</v>
      </c>
      <c r="AA32" s="13">
        <f t="shared" si="3"/>
        <v>0.45375368862518922</v>
      </c>
      <c r="AB32" s="13">
        <f t="shared" si="3"/>
        <v>0.48355648536050072</v>
      </c>
      <c r="AC32" s="13">
        <f t="shared" si="3"/>
        <v>0.44140988858579666</v>
      </c>
      <c r="AD32" s="13">
        <f t="shared" si="3"/>
        <v>0.49678936792020445</v>
      </c>
      <c r="AE32" s="13">
        <f t="shared" si="3"/>
        <v>0.43783129814384042</v>
      </c>
      <c r="AF32" s="13">
        <f t="shared" si="4"/>
        <v>0.45375368862518922</v>
      </c>
      <c r="AG32" s="13">
        <f t="shared" si="5"/>
        <v>1.1329056739141645</v>
      </c>
    </row>
    <row r="33" spans="1:33" x14ac:dyDescent="0.35">
      <c r="A33" s="11" t="s">
        <v>87</v>
      </c>
      <c r="B33" s="11" t="s">
        <v>81</v>
      </c>
      <c r="C33" s="11" t="s">
        <v>35</v>
      </c>
      <c r="D33" s="11">
        <v>3370</v>
      </c>
      <c r="E33" s="11">
        <v>3380</v>
      </c>
      <c r="F33" s="11" t="s">
        <v>52</v>
      </c>
      <c r="G33" s="12">
        <v>50038952</v>
      </c>
      <c r="H33" s="12">
        <v>48114652</v>
      </c>
      <c r="I33" s="12">
        <v>45950744</v>
      </c>
      <c r="J33" s="12">
        <v>36375368</v>
      </c>
      <c r="K33" s="12">
        <v>28678212</v>
      </c>
      <c r="L33" s="12">
        <v>27936292</v>
      </c>
      <c r="M33" s="12">
        <v>41163056</v>
      </c>
      <c r="N33" s="12">
        <v>40639008</v>
      </c>
      <c r="O33" s="12">
        <v>44477884</v>
      </c>
      <c r="P33" s="12">
        <v>32324068</v>
      </c>
      <c r="Q33" s="12">
        <v>31045028</v>
      </c>
      <c r="R33" s="12">
        <v>44178192</v>
      </c>
      <c r="S33" s="12">
        <v>40639008</v>
      </c>
      <c r="T33" s="13">
        <f t="shared" si="1"/>
        <v>0.51841634235037048</v>
      </c>
      <c r="U33" s="13">
        <f t="shared" si="1"/>
        <v>0.41963400010458873</v>
      </c>
      <c r="V33" s="13">
        <f t="shared" si="1"/>
        <v>0.5157493379827468</v>
      </c>
      <c r="W33" s="13">
        <f t="shared" si="1"/>
        <v>0.49847126519118357</v>
      </c>
      <c r="X33" s="13">
        <f t="shared" si="1"/>
        <v>0.63005153562886751</v>
      </c>
      <c r="Y33" s="13">
        <f t="shared" si="1"/>
        <v>0.51237091882316932</v>
      </c>
      <c r="Z33" s="13">
        <f t="shared" si="2"/>
        <v>0.51406012840295801</v>
      </c>
      <c r="AA33" s="13">
        <f t="shared" si="3"/>
        <v>0.45375368862518922</v>
      </c>
      <c r="AB33" s="13">
        <f t="shared" si="3"/>
        <v>0.48355648536050072</v>
      </c>
      <c r="AC33" s="13">
        <f t="shared" si="3"/>
        <v>0.44140988858579666</v>
      </c>
      <c r="AD33" s="13">
        <f t="shared" si="3"/>
        <v>0.49678936792020445</v>
      </c>
      <c r="AE33" s="13">
        <f t="shared" si="3"/>
        <v>0.43783129814384042</v>
      </c>
      <c r="AF33" s="13">
        <f t="shared" si="4"/>
        <v>0.45375368862518922</v>
      </c>
      <c r="AG33" s="13">
        <f t="shared" si="5"/>
        <v>1.1329056739141645</v>
      </c>
    </row>
    <row r="34" spans="1:33" x14ac:dyDescent="0.35">
      <c r="A34" s="11" t="s">
        <v>89</v>
      </c>
      <c r="B34" s="11"/>
      <c r="C34" s="11" t="s">
        <v>40</v>
      </c>
      <c r="D34" s="11">
        <v>1858</v>
      </c>
      <c r="E34" s="11">
        <v>1865</v>
      </c>
      <c r="F34" s="11" t="s">
        <v>38</v>
      </c>
      <c r="G34" s="12">
        <v>29702302</v>
      </c>
      <c r="H34" s="12">
        <v>42849332</v>
      </c>
      <c r="I34" s="12">
        <v>759423.3125</v>
      </c>
      <c r="J34" s="12">
        <v>36077972</v>
      </c>
      <c r="K34" s="12">
        <v>25439174</v>
      </c>
      <c r="L34" s="12">
        <v>29911354</v>
      </c>
      <c r="M34" s="12">
        <v>29806828</v>
      </c>
      <c r="N34" s="12">
        <v>41734436</v>
      </c>
      <c r="O34" s="12">
        <v>39963232</v>
      </c>
      <c r="P34" s="12">
        <v>29551548</v>
      </c>
      <c r="Q34" s="12">
        <v>29582806</v>
      </c>
      <c r="R34" s="12">
        <v>41383296</v>
      </c>
      <c r="S34" s="12">
        <v>39963232</v>
      </c>
      <c r="T34" s="13">
        <f t="shared" si="1"/>
        <v>0.30772344637086113</v>
      </c>
      <c r="U34" s="13">
        <f t="shared" si="1"/>
        <v>0.37371228599906653</v>
      </c>
      <c r="V34" s="13">
        <f t="shared" si="1"/>
        <v>8.5237373016319295E-3</v>
      </c>
      <c r="W34" s="13">
        <f t="shared" si="1"/>
        <v>0.49439588757898184</v>
      </c>
      <c r="X34" s="13">
        <f t="shared" si="1"/>
        <v>0.5588908626461776</v>
      </c>
      <c r="Y34" s="13">
        <f t="shared" si="1"/>
        <v>0.54859492205426119</v>
      </c>
      <c r="Z34" s="13">
        <f t="shared" si="2"/>
        <v>0.43405408678902418</v>
      </c>
      <c r="AA34" s="13">
        <f t="shared" si="3"/>
        <v>0.46598465882070467</v>
      </c>
      <c r="AB34" s="13">
        <f t="shared" si="3"/>
        <v>0.43447390639281069</v>
      </c>
      <c r="AC34" s="13">
        <f t="shared" si="3"/>
        <v>0.40354900596725085</v>
      </c>
      <c r="AD34" s="13">
        <f t="shared" si="3"/>
        <v>0.47339056978934058</v>
      </c>
      <c r="AE34" s="13">
        <f t="shared" si="3"/>
        <v>0.41013227089851934</v>
      </c>
      <c r="AF34" s="13">
        <f t="shared" si="4"/>
        <v>0.43447390639281069</v>
      </c>
      <c r="AG34" s="13">
        <f t="shared" si="5"/>
        <v>0.99903372884398967</v>
      </c>
    </row>
    <row r="35" spans="1:33" x14ac:dyDescent="0.35">
      <c r="A35" s="11" t="s">
        <v>90</v>
      </c>
      <c r="B35" s="11" t="s">
        <v>72</v>
      </c>
      <c r="C35" s="11" t="s">
        <v>40</v>
      </c>
      <c r="D35" s="11">
        <v>3264</v>
      </c>
      <c r="E35" s="11">
        <v>3275</v>
      </c>
      <c r="F35" s="11" t="s">
        <v>91</v>
      </c>
      <c r="G35" s="12">
        <v>43907196</v>
      </c>
      <c r="H35" s="12">
        <v>45007316</v>
      </c>
      <c r="I35" s="12">
        <v>40370500</v>
      </c>
      <c r="J35" s="12">
        <v>30254330</v>
      </c>
      <c r="K35" s="12">
        <v>24299810.5</v>
      </c>
      <c r="L35" s="12">
        <v>23650316.5</v>
      </c>
      <c r="M35" s="12">
        <v>35312415</v>
      </c>
      <c r="N35" s="12">
        <v>38516713</v>
      </c>
      <c r="O35" s="12">
        <v>38991189</v>
      </c>
      <c r="P35" s="12">
        <v>30495852</v>
      </c>
      <c r="Q35" s="12">
        <v>27175998</v>
      </c>
      <c r="R35" s="12">
        <v>40873044</v>
      </c>
      <c r="S35" s="12">
        <v>38516713</v>
      </c>
      <c r="T35" s="13">
        <f t="shared" si="1"/>
        <v>0.45488978172805894</v>
      </c>
      <c r="U35" s="13">
        <f t="shared" si="1"/>
        <v>0.39253323596835449</v>
      </c>
      <c r="V35" s="13">
        <f t="shared" si="1"/>
        <v>0.4531168994572205</v>
      </c>
      <c r="W35" s="13">
        <f t="shared" si="1"/>
        <v>0.41459138372460119</v>
      </c>
      <c r="X35" s="13">
        <f t="shared" si="1"/>
        <v>0.53385939545378491</v>
      </c>
      <c r="Y35" s="13">
        <f t="shared" si="1"/>
        <v>0.43376316354238281</v>
      </c>
      <c r="Z35" s="13">
        <f t="shared" si="2"/>
        <v>0.44344003149980166</v>
      </c>
      <c r="AA35" s="13">
        <f t="shared" si="3"/>
        <v>0.43005726413075285</v>
      </c>
      <c r="AB35" s="13">
        <f t="shared" si="3"/>
        <v>0.42390600939709761</v>
      </c>
      <c r="AC35" s="13">
        <f t="shared" si="3"/>
        <v>0.41644419983428277</v>
      </c>
      <c r="AD35" s="13">
        <f t="shared" si="3"/>
        <v>0.43487629867883321</v>
      </c>
      <c r="AE35" s="13">
        <f t="shared" si="3"/>
        <v>0.40507538003389337</v>
      </c>
      <c r="AF35" s="13">
        <f t="shared" si="4"/>
        <v>0.42390600939709761</v>
      </c>
      <c r="AG35" s="13">
        <f t="shared" si="5"/>
        <v>1.046081021900318</v>
      </c>
    </row>
    <row r="36" spans="1:33" x14ac:dyDescent="0.35">
      <c r="A36" s="11" t="s">
        <v>92</v>
      </c>
      <c r="B36" s="11"/>
      <c r="C36" s="11" t="s">
        <v>40</v>
      </c>
      <c r="D36" s="11">
        <v>2090</v>
      </c>
      <c r="E36" s="11">
        <v>2104</v>
      </c>
      <c r="F36" s="11" t="s">
        <v>38</v>
      </c>
      <c r="G36" s="12">
        <v>58136214</v>
      </c>
      <c r="H36" s="12">
        <v>57031656</v>
      </c>
      <c r="I36" s="12">
        <v>52157646</v>
      </c>
      <c r="J36" s="12">
        <v>42895398</v>
      </c>
      <c r="K36" s="12">
        <v>31731875.5</v>
      </c>
      <c r="L36" s="12">
        <v>32177258</v>
      </c>
      <c r="M36" s="12">
        <v>47526522</v>
      </c>
      <c r="N36" s="12">
        <v>53811017</v>
      </c>
      <c r="O36" s="12">
        <v>37674012</v>
      </c>
      <c r="P36" s="12">
        <v>38351092</v>
      </c>
      <c r="Q36" s="12">
        <v>32761440.5</v>
      </c>
      <c r="R36" s="12">
        <v>49399778</v>
      </c>
      <c r="S36" s="12">
        <v>38351092</v>
      </c>
      <c r="T36" s="13">
        <f t="shared" si="1"/>
        <v>0.60230604789601516</v>
      </c>
      <c r="U36" s="13">
        <f t="shared" si="1"/>
        <v>0.4974040327646736</v>
      </c>
      <c r="V36" s="13">
        <f t="shared" si="1"/>
        <v>0.58541536117975501</v>
      </c>
      <c r="W36" s="13">
        <f t="shared" si="1"/>
        <v>0.58781874899353226</v>
      </c>
      <c r="X36" s="13">
        <f t="shared" si="1"/>
        <v>0.69713958761302963</v>
      </c>
      <c r="Y36" s="13">
        <f t="shared" si="1"/>
        <v>0.59015316874086854</v>
      </c>
      <c r="Z36" s="13">
        <f t="shared" si="2"/>
        <v>0.5889859588672004</v>
      </c>
      <c r="AA36" s="13">
        <f t="shared" si="3"/>
        <v>0.60082538068898639</v>
      </c>
      <c r="AB36" s="13">
        <f t="shared" si="3"/>
        <v>0.40958587041032185</v>
      </c>
      <c r="AC36" s="13">
        <f t="shared" si="3"/>
        <v>0.52371351424157497</v>
      </c>
      <c r="AD36" s="13">
        <f t="shared" si="3"/>
        <v>0.52425577835363479</v>
      </c>
      <c r="AE36" s="13">
        <f t="shared" si="3"/>
        <v>0.48958021934798801</v>
      </c>
      <c r="AF36" s="13">
        <f t="shared" si="4"/>
        <v>0.52371351424157497</v>
      </c>
      <c r="AG36" s="13">
        <f t="shared" si="5"/>
        <v>1.1246338749156606</v>
      </c>
    </row>
    <row r="37" spans="1:33" x14ac:dyDescent="0.35">
      <c r="A37" s="11" t="s">
        <v>93</v>
      </c>
      <c r="B37" s="11"/>
      <c r="C37" s="11" t="s">
        <v>40</v>
      </c>
      <c r="D37" s="11">
        <v>3035</v>
      </c>
      <c r="E37" s="11">
        <v>3050</v>
      </c>
      <c r="F37" s="11" t="s">
        <v>94</v>
      </c>
      <c r="G37" s="12">
        <v>48562198</v>
      </c>
      <c r="H37" s="12">
        <v>51778484</v>
      </c>
      <c r="I37" s="12">
        <v>34618607</v>
      </c>
      <c r="J37" s="12">
        <v>32421675</v>
      </c>
      <c r="K37" s="12">
        <v>24045763</v>
      </c>
      <c r="L37" s="12">
        <v>23555563</v>
      </c>
      <c r="M37" s="12">
        <v>33520141</v>
      </c>
      <c r="N37" s="12">
        <v>37430568</v>
      </c>
      <c r="O37" s="12">
        <v>39607102</v>
      </c>
      <c r="P37" s="12">
        <v>26207943</v>
      </c>
      <c r="Q37" s="12">
        <v>25824196</v>
      </c>
      <c r="R37" s="12">
        <v>37449899</v>
      </c>
      <c r="S37" s="12">
        <v>37430568</v>
      </c>
      <c r="T37" s="13">
        <f t="shared" si="1"/>
        <v>0.50311679316654112</v>
      </c>
      <c r="U37" s="13">
        <f t="shared" si="1"/>
        <v>0.45158826796193907</v>
      </c>
      <c r="V37" s="13">
        <f t="shared" si="1"/>
        <v>0.38855787932693503</v>
      </c>
      <c r="W37" s="13">
        <f t="shared" si="1"/>
        <v>0.44429167993207286</v>
      </c>
      <c r="X37" s="13">
        <f t="shared" si="1"/>
        <v>0.52827804967470793</v>
      </c>
      <c r="Y37" s="13">
        <f t="shared" si="1"/>
        <v>0.43202531881135298</v>
      </c>
      <c r="Z37" s="13">
        <f t="shared" si="2"/>
        <v>0.44793997394700596</v>
      </c>
      <c r="AA37" s="13">
        <f t="shared" si="3"/>
        <v>0.41792994300786013</v>
      </c>
      <c r="AB37" s="13">
        <f t="shared" si="3"/>
        <v>0.43060211763749506</v>
      </c>
      <c r="AC37" s="13">
        <f t="shared" si="3"/>
        <v>0.35788952057930673</v>
      </c>
      <c r="AD37" s="13">
        <f t="shared" si="3"/>
        <v>0.41324446568022011</v>
      </c>
      <c r="AE37" s="13">
        <f t="shared" si="3"/>
        <v>0.37115004377104682</v>
      </c>
      <c r="AF37" s="13">
        <f t="shared" si="4"/>
        <v>0.41324446568022011</v>
      </c>
      <c r="AG37" s="13">
        <f t="shared" si="5"/>
        <v>1.0839587971485001</v>
      </c>
    </row>
    <row r="38" spans="1:33" x14ac:dyDescent="0.35">
      <c r="A38" s="11" t="s">
        <v>95</v>
      </c>
      <c r="B38" s="11"/>
      <c r="C38" s="11" t="s">
        <v>40</v>
      </c>
      <c r="D38" s="11">
        <v>2459</v>
      </c>
      <c r="E38" s="11">
        <v>2467</v>
      </c>
      <c r="F38" s="11" t="s">
        <v>57</v>
      </c>
      <c r="G38" s="12">
        <v>40241940</v>
      </c>
      <c r="H38" s="12">
        <v>41878903</v>
      </c>
      <c r="I38" s="12">
        <v>38111317</v>
      </c>
      <c r="J38" s="12">
        <v>36191298</v>
      </c>
      <c r="K38" s="12">
        <v>26425829</v>
      </c>
      <c r="L38" s="12">
        <v>27721039.5</v>
      </c>
      <c r="M38" s="12">
        <v>37151307.5</v>
      </c>
      <c r="N38" s="12">
        <v>37343196.5</v>
      </c>
      <c r="O38" s="12">
        <v>40332157.5</v>
      </c>
      <c r="P38" s="12">
        <v>31583406.5</v>
      </c>
      <c r="Q38" s="12">
        <v>29586387</v>
      </c>
      <c r="R38" s="12">
        <v>37516818</v>
      </c>
      <c r="S38" s="12">
        <v>37343196.5</v>
      </c>
      <c r="T38" s="13">
        <f t="shared" si="1"/>
        <v>0.41691679202000609</v>
      </c>
      <c r="U38" s="13">
        <f t="shared" si="1"/>
        <v>0.36524864787304417</v>
      </c>
      <c r="V38" s="13">
        <f t="shared" si="1"/>
        <v>0.42775991858587975</v>
      </c>
      <c r="W38" s="13">
        <f t="shared" si="1"/>
        <v>0.49594885481216716</v>
      </c>
      <c r="X38" s="13">
        <f t="shared" si="1"/>
        <v>0.58056737085686727</v>
      </c>
      <c r="Y38" s="13">
        <f t="shared" si="1"/>
        <v>0.50842303908293807</v>
      </c>
      <c r="Z38" s="13">
        <f t="shared" si="2"/>
        <v>0.46185438669902346</v>
      </c>
      <c r="AA38" s="13">
        <f t="shared" si="3"/>
        <v>0.41695439900822029</v>
      </c>
      <c r="AB38" s="13">
        <f t="shared" si="3"/>
        <v>0.43848480579035998</v>
      </c>
      <c r="AC38" s="13">
        <f t="shared" si="3"/>
        <v>0.43129558891922037</v>
      </c>
      <c r="AD38" s="13">
        <f t="shared" si="3"/>
        <v>0.47344787373915576</v>
      </c>
      <c r="AE38" s="13">
        <f t="shared" si="3"/>
        <v>0.37181324955910822</v>
      </c>
      <c r="AF38" s="13">
        <f t="shared" si="4"/>
        <v>0.43129558891922037</v>
      </c>
      <c r="AG38" s="13">
        <f t="shared" si="5"/>
        <v>1.0708534901930717</v>
      </c>
    </row>
    <row r="39" spans="1:33" x14ac:dyDescent="0.35">
      <c r="A39" s="11" t="s">
        <v>96</v>
      </c>
      <c r="B39" s="11"/>
      <c r="C39" s="11" t="s">
        <v>35</v>
      </c>
      <c r="D39" s="11">
        <v>2837</v>
      </c>
      <c r="E39" s="11">
        <v>2845</v>
      </c>
      <c r="F39" s="11" t="s">
        <v>97</v>
      </c>
      <c r="G39" s="12">
        <v>43237648</v>
      </c>
      <c r="H39" s="12">
        <v>41139210</v>
      </c>
      <c r="I39" s="12">
        <v>38035276</v>
      </c>
      <c r="J39" s="12">
        <v>32077544</v>
      </c>
      <c r="K39" s="12">
        <v>25091833</v>
      </c>
      <c r="L39" s="12">
        <v>25320960</v>
      </c>
      <c r="M39" s="12">
        <v>35056410</v>
      </c>
      <c r="N39" s="12">
        <v>37168455</v>
      </c>
      <c r="O39" s="12">
        <v>36536346</v>
      </c>
      <c r="P39" s="12">
        <v>29841637</v>
      </c>
      <c r="Q39" s="12">
        <v>26137786</v>
      </c>
      <c r="R39" s="12">
        <v>38265356</v>
      </c>
      <c r="S39" s="12">
        <v>36536346</v>
      </c>
      <c r="T39" s="13">
        <f t="shared" si="1"/>
        <v>0.4479530931821436</v>
      </c>
      <c r="U39" s="13">
        <f t="shared" si="1"/>
        <v>0.35879738366272912</v>
      </c>
      <c r="V39" s="13">
        <f t="shared" si="1"/>
        <v>0.42690643740155887</v>
      </c>
      <c r="W39" s="13">
        <f t="shared" si="1"/>
        <v>0.43957586743605886</v>
      </c>
      <c r="X39" s="13">
        <f t="shared" si="1"/>
        <v>0.55125988724098607</v>
      </c>
      <c r="Y39" s="13">
        <f t="shared" si="1"/>
        <v>0.46440392091708937</v>
      </c>
      <c r="Z39" s="13">
        <f t="shared" si="2"/>
        <v>0.44376448030910121</v>
      </c>
      <c r="AA39" s="13">
        <f t="shared" si="3"/>
        <v>0.41500332775714793</v>
      </c>
      <c r="AB39" s="13">
        <f t="shared" si="3"/>
        <v>0.39721734648337115</v>
      </c>
      <c r="AC39" s="13">
        <f t="shared" si="3"/>
        <v>0.40751039328922917</v>
      </c>
      <c r="AD39" s="13">
        <f t="shared" si="3"/>
        <v>0.41826260184959629</v>
      </c>
      <c r="AE39" s="13">
        <f t="shared" si="3"/>
        <v>0.37923169176810567</v>
      </c>
      <c r="AF39" s="13">
        <f t="shared" si="4"/>
        <v>0.40751039328922917</v>
      </c>
      <c r="AG39" s="13">
        <f t="shared" si="5"/>
        <v>1.0889648156633414</v>
      </c>
    </row>
    <row r="40" spans="1:33" x14ac:dyDescent="0.35">
      <c r="A40" s="11" t="s">
        <v>98</v>
      </c>
      <c r="B40" s="11"/>
      <c r="C40" s="11" t="s">
        <v>35</v>
      </c>
      <c r="D40" s="11">
        <v>524</v>
      </c>
      <c r="E40" s="11">
        <v>530</v>
      </c>
      <c r="F40" s="11" t="s">
        <v>99</v>
      </c>
      <c r="G40" s="12">
        <v>52898524</v>
      </c>
      <c r="H40" s="12">
        <v>45193974</v>
      </c>
      <c r="I40" s="12">
        <v>48206182</v>
      </c>
      <c r="J40" s="12">
        <v>34809713</v>
      </c>
      <c r="K40" s="12">
        <v>28334665</v>
      </c>
      <c r="L40" s="12">
        <v>29500874</v>
      </c>
      <c r="M40" s="12">
        <v>40001843.5</v>
      </c>
      <c r="N40" s="12">
        <v>39790856</v>
      </c>
      <c r="O40" s="12">
        <v>36137039</v>
      </c>
      <c r="P40" s="12">
        <v>30498910</v>
      </c>
      <c r="Q40" s="12">
        <v>27862149</v>
      </c>
      <c r="R40" s="12">
        <v>41827927</v>
      </c>
      <c r="S40" s="12">
        <v>36137039</v>
      </c>
      <c r="T40" s="13">
        <f t="shared" si="1"/>
        <v>0.54804223972982669</v>
      </c>
      <c r="U40" s="13">
        <f t="shared" si="1"/>
        <v>0.39416118171742737</v>
      </c>
      <c r="V40" s="13">
        <f t="shared" si="1"/>
        <v>0.54106428512182092</v>
      </c>
      <c r="W40" s="13">
        <f t="shared" si="1"/>
        <v>0.47701625121846158</v>
      </c>
      <c r="X40" s="13">
        <f t="shared" si="1"/>
        <v>0.62250391324185506</v>
      </c>
      <c r="Y40" s="13">
        <f t="shared" si="1"/>
        <v>0.54106643492509832</v>
      </c>
      <c r="Z40" s="13">
        <f t="shared" si="2"/>
        <v>0.54106536002345962</v>
      </c>
      <c r="AA40" s="13">
        <f t="shared" si="3"/>
        <v>0.44428367157864046</v>
      </c>
      <c r="AB40" s="13">
        <f t="shared" si="3"/>
        <v>0.39287614424677542</v>
      </c>
      <c r="AC40" s="13">
        <f t="shared" si="3"/>
        <v>0.41648595916480069</v>
      </c>
      <c r="AD40" s="13">
        <f t="shared" si="3"/>
        <v>0.44585623793312595</v>
      </c>
      <c r="AE40" s="13">
        <f t="shared" si="3"/>
        <v>0.41453881990181474</v>
      </c>
      <c r="AF40" s="13">
        <f t="shared" si="4"/>
        <v>0.41648595916480069</v>
      </c>
      <c r="AG40" s="13">
        <f t="shared" si="5"/>
        <v>1.2991202899336247</v>
      </c>
    </row>
    <row r="41" spans="1:33" x14ac:dyDescent="0.35">
      <c r="A41" s="11" t="s">
        <v>100</v>
      </c>
      <c r="B41" s="11"/>
      <c r="C41" s="11" t="s">
        <v>35</v>
      </c>
      <c r="D41" s="11">
        <v>437</v>
      </c>
      <c r="E41" s="11">
        <v>451</v>
      </c>
      <c r="F41" s="11" t="s">
        <v>101</v>
      </c>
      <c r="G41" s="12">
        <v>46641668</v>
      </c>
      <c r="H41" s="12">
        <v>36476560</v>
      </c>
      <c r="I41" s="12">
        <v>47801872</v>
      </c>
      <c r="J41" s="12">
        <v>31048446</v>
      </c>
      <c r="K41" s="12">
        <v>23604630</v>
      </c>
      <c r="L41" s="12">
        <v>26333308</v>
      </c>
      <c r="M41" s="12">
        <v>33762503</v>
      </c>
      <c r="N41" s="12">
        <v>39604840</v>
      </c>
      <c r="O41" s="12">
        <v>35755828</v>
      </c>
      <c r="P41" s="12">
        <v>27767498</v>
      </c>
      <c r="Q41" s="12">
        <v>24854386</v>
      </c>
      <c r="R41" s="12">
        <v>38182388</v>
      </c>
      <c r="S41" s="12">
        <v>35755828</v>
      </c>
      <c r="T41" s="13">
        <f t="shared" si="1"/>
        <v>0.48321961110776901</v>
      </c>
      <c r="U41" s="13">
        <f t="shared" si="1"/>
        <v>0.31813188179881335</v>
      </c>
      <c r="V41" s="13">
        <f t="shared" si="1"/>
        <v>0.53652632563111491</v>
      </c>
      <c r="W41" s="13">
        <f t="shared" si="1"/>
        <v>0.42547358310822153</v>
      </c>
      <c r="X41" s="13">
        <f t="shared" si="1"/>
        <v>0.51858649275105562</v>
      </c>
      <c r="Y41" s="13">
        <f t="shared" si="1"/>
        <v>0.4829710834785631</v>
      </c>
      <c r="Z41" s="13">
        <f t="shared" si="2"/>
        <v>0.48309534729316606</v>
      </c>
      <c r="AA41" s="13">
        <f t="shared" si="3"/>
        <v>0.44220671521830551</v>
      </c>
      <c r="AB41" s="13">
        <f t="shared" si="3"/>
        <v>0.38873167884593118</v>
      </c>
      <c r="AC41" s="13">
        <f t="shared" si="3"/>
        <v>0.37918643774930594</v>
      </c>
      <c r="AD41" s="13">
        <f t="shared" si="3"/>
        <v>0.39772535270333076</v>
      </c>
      <c r="AE41" s="13">
        <f t="shared" si="3"/>
        <v>0.37840943115715997</v>
      </c>
      <c r="AF41" s="13">
        <f t="shared" si="4"/>
        <v>0.38873167884593118</v>
      </c>
      <c r="AG41" s="13">
        <f t="shared" si="5"/>
        <v>1.2427475649203128</v>
      </c>
    </row>
    <row r="42" spans="1:33" x14ac:dyDescent="0.35">
      <c r="A42" s="11" t="s">
        <v>102</v>
      </c>
      <c r="B42" s="11"/>
      <c r="C42" s="11" t="s">
        <v>35</v>
      </c>
      <c r="D42" s="11">
        <v>452</v>
      </c>
      <c r="E42" s="11">
        <v>467</v>
      </c>
      <c r="F42" s="11" t="s">
        <v>101</v>
      </c>
      <c r="G42" s="12">
        <v>60575454</v>
      </c>
      <c r="H42" s="12">
        <v>43625073</v>
      </c>
      <c r="I42" s="12">
        <v>52707177</v>
      </c>
      <c r="J42" s="12">
        <v>37924140</v>
      </c>
      <c r="K42" s="12">
        <v>26315218</v>
      </c>
      <c r="L42" s="12">
        <v>30043771.5</v>
      </c>
      <c r="M42" s="12">
        <v>40774606.5</v>
      </c>
      <c r="N42" s="12">
        <v>42679608</v>
      </c>
      <c r="O42" s="12">
        <v>35433303</v>
      </c>
      <c r="P42" s="12">
        <v>25265955.5</v>
      </c>
      <c r="Q42" s="12">
        <v>23625058</v>
      </c>
      <c r="R42" s="12">
        <v>39354544</v>
      </c>
      <c r="S42" s="12">
        <v>35433303</v>
      </c>
      <c r="T42" s="13">
        <f t="shared" si="1"/>
        <v>0.62757719823734759</v>
      </c>
      <c r="U42" s="13">
        <f t="shared" si="1"/>
        <v>0.38047794438676791</v>
      </c>
      <c r="V42" s="13">
        <f t="shared" si="1"/>
        <v>0.59158327544575684</v>
      </c>
      <c r="W42" s="13">
        <f t="shared" si="1"/>
        <v>0.51969492231906966</v>
      </c>
      <c r="X42" s="13">
        <f t="shared" si="1"/>
        <v>0.57813728105881967</v>
      </c>
      <c r="Y42" s="13">
        <f t="shared" si="1"/>
        <v>0.55102355059749331</v>
      </c>
      <c r="Z42" s="13">
        <f t="shared" si="2"/>
        <v>0.56458041582815643</v>
      </c>
      <c r="AA42" s="13">
        <f t="shared" si="3"/>
        <v>0.47653794991937637</v>
      </c>
      <c r="AB42" s="13">
        <f t="shared" si="3"/>
        <v>0.38522523830930638</v>
      </c>
      <c r="AC42" s="13">
        <f t="shared" si="3"/>
        <v>0.34502596029276689</v>
      </c>
      <c r="AD42" s="13">
        <f t="shared" si="3"/>
        <v>0.37805337559683211</v>
      </c>
      <c r="AE42" s="13">
        <f t="shared" si="3"/>
        <v>0.39002617145081186</v>
      </c>
      <c r="AF42" s="13">
        <f t="shared" si="4"/>
        <v>0.38522523830930638</v>
      </c>
      <c r="AG42" s="13">
        <f t="shared" si="5"/>
        <v>1.4655852204959676</v>
      </c>
    </row>
    <row r="43" spans="1:33" x14ac:dyDescent="0.35">
      <c r="A43" s="11" t="s">
        <v>102</v>
      </c>
      <c r="B43" s="11"/>
      <c r="C43" s="11" t="s">
        <v>35</v>
      </c>
      <c r="D43" s="11">
        <v>452</v>
      </c>
      <c r="E43" s="11">
        <v>467</v>
      </c>
      <c r="F43" s="11" t="s">
        <v>103</v>
      </c>
      <c r="G43" s="12">
        <v>60575454</v>
      </c>
      <c r="H43" s="12">
        <v>43625073</v>
      </c>
      <c r="I43" s="12">
        <v>52707177</v>
      </c>
      <c r="J43" s="12">
        <v>37924140</v>
      </c>
      <c r="K43" s="12">
        <v>26315218</v>
      </c>
      <c r="L43" s="12">
        <v>30043771.5</v>
      </c>
      <c r="M43" s="12">
        <v>40774606.5</v>
      </c>
      <c r="N43" s="12">
        <v>42679608</v>
      </c>
      <c r="O43" s="12">
        <v>35433303</v>
      </c>
      <c r="P43" s="12">
        <v>25265955.5</v>
      </c>
      <c r="Q43" s="12">
        <v>23625058</v>
      </c>
      <c r="R43" s="12">
        <v>39354544</v>
      </c>
      <c r="S43" s="12">
        <v>35433303</v>
      </c>
      <c r="T43" s="13">
        <f t="shared" si="1"/>
        <v>0.62757719823734759</v>
      </c>
      <c r="U43" s="13">
        <f t="shared" si="1"/>
        <v>0.38047794438676791</v>
      </c>
      <c r="V43" s="13">
        <f t="shared" si="1"/>
        <v>0.59158327544575684</v>
      </c>
      <c r="W43" s="13">
        <f t="shared" si="1"/>
        <v>0.51969492231906966</v>
      </c>
      <c r="X43" s="13">
        <f t="shared" si="1"/>
        <v>0.57813728105881967</v>
      </c>
      <c r="Y43" s="13">
        <f t="shared" si="1"/>
        <v>0.55102355059749331</v>
      </c>
      <c r="Z43" s="13">
        <f t="shared" si="2"/>
        <v>0.56458041582815643</v>
      </c>
      <c r="AA43" s="13">
        <f t="shared" si="3"/>
        <v>0.47653794991937637</v>
      </c>
      <c r="AB43" s="13">
        <f t="shared" si="3"/>
        <v>0.38522523830930638</v>
      </c>
      <c r="AC43" s="13">
        <f t="shared" si="3"/>
        <v>0.34502596029276689</v>
      </c>
      <c r="AD43" s="13">
        <f t="shared" si="3"/>
        <v>0.37805337559683211</v>
      </c>
      <c r="AE43" s="13">
        <f t="shared" si="3"/>
        <v>0.39002617145081186</v>
      </c>
      <c r="AF43" s="13">
        <f t="shared" si="4"/>
        <v>0.38522523830930638</v>
      </c>
      <c r="AG43" s="13">
        <f t="shared" si="5"/>
        <v>1.4655852204959676</v>
      </c>
    </row>
    <row r="44" spans="1:33" x14ac:dyDescent="0.35">
      <c r="A44" s="11" t="s">
        <v>104</v>
      </c>
      <c r="B44" s="11"/>
      <c r="C44" s="11" t="s">
        <v>35</v>
      </c>
      <c r="D44" s="11">
        <v>862</v>
      </c>
      <c r="E44" s="11">
        <v>871</v>
      </c>
      <c r="F44" s="11" t="s">
        <v>68</v>
      </c>
      <c r="G44" s="12">
        <v>40642323.799999997</v>
      </c>
      <c r="H44" s="12">
        <v>38899116</v>
      </c>
      <c r="I44" s="12">
        <v>37991713</v>
      </c>
      <c r="J44" s="12">
        <v>26843446</v>
      </c>
      <c r="K44" s="12">
        <v>20432685</v>
      </c>
      <c r="L44" s="12">
        <v>21864851.5</v>
      </c>
      <c r="M44" s="12">
        <v>32417579.5</v>
      </c>
      <c r="N44" s="12">
        <v>35315103</v>
      </c>
      <c r="O44" s="12">
        <v>35404342</v>
      </c>
      <c r="P44" s="12">
        <v>25824048.329999998</v>
      </c>
      <c r="Q44" s="12">
        <v>24378954</v>
      </c>
      <c r="R44" s="12">
        <v>35622000</v>
      </c>
      <c r="S44" s="12">
        <v>35315103</v>
      </c>
      <c r="T44" s="13">
        <f t="shared" si="1"/>
        <v>0.42106487060351322</v>
      </c>
      <c r="U44" s="13">
        <f t="shared" si="1"/>
        <v>0.33926030780836591</v>
      </c>
      <c r="V44" s="13">
        <f t="shared" si="1"/>
        <v>0.42641748800803997</v>
      </c>
      <c r="W44" s="13">
        <f t="shared" si="1"/>
        <v>0.36785020263468443</v>
      </c>
      <c r="X44" s="13">
        <f t="shared" si="1"/>
        <v>0.44889983243275167</v>
      </c>
      <c r="Y44" s="13">
        <f t="shared" si="1"/>
        <v>0.40101650043560366</v>
      </c>
      <c r="Z44" s="13">
        <f t="shared" si="2"/>
        <v>0.41104068551955841</v>
      </c>
      <c r="AA44" s="13">
        <f t="shared" si="3"/>
        <v>0.39430977868427514</v>
      </c>
      <c r="AB44" s="13">
        <f t="shared" si="3"/>
        <v>0.38491037892048013</v>
      </c>
      <c r="AC44" s="13">
        <f t="shared" si="3"/>
        <v>0.35264714503692812</v>
      </c>
      <c r="AD44" s="13">
        <f t="shared" si="3"/>
        <v>0.39011738524493328</v>
      </c>
      <c r="AE44" s="13">
        <f t="shared" si="3"/>
        <v>0.3530345131027518</v>
      </c>
      <c r="AF44" s="13">
        <f t="shared" si="4"/>
        <v>0.38491037892048013</v>
      </c>
      <c r="AG44" s="13">
        <f t="shared" si="5"/>
        <v>1.0678867290416105</v>
      </c>
    </row>
    <row r="45" spans="1:33" x14ac:dyDescent="0.35">
      <c r="A45" s="11" t="s">
        <v>105</v>
      </c>
      <c r="B45" s="11" t="s">
        <v>106</v>
      </c>
      <c r="C45" s="11" t="s">
        <v>35</v>
      </c>
      <c r="D45" s="11">
        <v>1777</v>
      </c>
      <c r="E45" s="11">
        <v>1784</v>
      </c>
      <c r="F45" s="11" t="s">
        <v>38</v>
      </c>
      <c r="G45" s="12">
        <v>51106384</v>
      </c>
      <c r="H45" s="12">
        <v>37130208</v>
      </c>
      <c r="I45" s="12">
        <v>51231264</v>
      </c>
      <c r="J45" s="12">
        <v>36237112</v>
      </c>
      <c r="K45" s="12">
        <v>24089066</v>
      </c>
      <c r="L45" s="12">
        <v>29036320</v>
      </c>
      <c r="M45" s="12">
        <v>36683660</v>
      </c>
      <c r="N45" s="12">
        <v>41920900</v>
      </c>
      <c r="O45" s="12">
        <v>35057176</v>
      </c>
      <c r="P45" s="12">
        <v>28370169.879999999</v>
      </c>
      <c r="Q45" s="12">
        <v>24629066</v>
      </c>
      <c r="R45" s="12">
        <v>36881104</v>
      </c>
      <c r="S45" s="12">
        <v>35057176</v>
      </c>
      <c r="T45" s="13">
        <f t="shared" si="1"/>
        <v>0.52947521091236072</v>
      </c>
      <c r="U45" s="13">
        <f t="shared" si="1"/>
        <v>0.32383270085285876</v>
      </c>
      <c r="V45" s="13">
        <f t="shared" si="1"/>
        <v>0.57501768615583948</v>
      </c>
      <c r="W45" s="13">
        <f t="shared" si="1"/>
        <v>0.49657666873678419</v>
      </c>
      <c r="X45" s="13">
        <f t="shared" si="1"/>
        <v>0.52922940332420798</v>
      </c>
      <c r="Y45" s="13">
        <f t="shared" si="1"/>
        <v>0.5325461932329304</v>
      </c>
      <c r="Z45" s="13">
        <f t="shared" si="2"/>
        <v>0.5293523071182844</v>
      </c>
      <c r="AA45" s="13">
        <f t="shared" si="3"/>
        <v>0.46806661731230487</v>
      </c>
      <c r="AB45" s="13">
        <f t="shared" si="3"/>
        <v>0.38113604534839152</v>
      </c>
      <c r="AC45" s="13">
        <f t="shared" si="3"/>
        <v>0.3874163835409245</v>
      </c>
      <c r="AD45" s="13">
        <f t="shared" si="3"/>
        <v>0.39411973249323529</v>
      </c>
      <c r="AE45" s="13">
        <f t="shared" si="3"/>
        <v>0.36551295809701734</v>
      </c>
      <c r="AF45" s="13">
        <f t="shared" si="4"/>
        <v>0.3874163835409245</v>
      </c>
      <c r="AG45" s="13">
        <f t="shared" si="5"/>
        <v>1.3663653103157074</v>
      </c>
    </row>
    <row r="46" spans="1:33" x14ac:dyDescent="0.35">
      <c r="A46" s="11" t="s">
        <v>107</v>
      </c>
      <c r="B46" s="11"/>
      <c r="C46" s="11" t="s">
        <v>35</v>
      </c>
      <c r="D46" s="11">
        <v>3218</v>
      </c>
      <c r="E46" s="11">
        <v>3230</v>
      </c>
      <c r="F46" s="11" t="s">
        <v>108</v>
      </c>
      <c r="G46" s="12">
        <v>45145908</v>
      </c>
      <c r="H46" s="12">
        <v>46406572</v>
      </c>
      <c r="I46" s="12">
        <v>35492862</v>
      </c>
      <c r="J46" s="12">
        <v>32414239</v>
      </c>
      <c r="K46" s="12">
        <v>24805692</v>
      </c>
      <c r="L46" s="12">
        <v>24325001</v>
      </c>
      <c r="M46" s="12">
        <v>33953550.5</v>
      </c>
      <c r="N46" s="12">
        <v>38565942</v>
      </c>
      <c r="O46" s="12">
        <v>37559358</v>
      </c>
      <c r="P46" s="12">
        <v>28225565</v>
      </c>
      <c r="Q46" s="12">
        <v>24839812</v>
      </c>
      <c r="R46" s="12">
        <v>34738664</v>
      </c>
      <c r="S46" s="12">
        <v>34738664</v>
      </c>
      <c r="T46" s="13">
        <f t="shared" si="1"/>
        <v>0.46772315490233146</v>
      </c>
      <c r="U46" s="13">
        <f t="shared" si="1"/>
        <v>0.4047369071587924</v>
      </c>
      <c r="V46" s="13">
        <f t="shared" si="1"/>
        <v>0.39837048295916577</v>
      </c>
      <c r="W46" s="13">
        <f t="shared" si="1"/>
        <v>0.44418978041787521</v>
      </c>
      <c r="X46" s="13">
        <f t="shared" si="1"/>
        <v>0.54497345709476985</v>
      </c>
      <c r="Y46" s="13">
        <f t="shared" si="1"/>
        <v>0.44613734395189281</v>
      </c>
      <c r="Z46" s="13">
        <f t="shared" si="2"/>
        <v>0.44516356218488401</v>
      </c>
      <c r="AA46" s="13">
        <f t="shared" si="3"/>
        <v>0.43060692913087611</v>
      </c>
      <c r="AB46" s="13">
        <f t="shared" si="3"/>
        <v>0.40833937034587359</v>
      </c>
      <c r="AC46" s="13">
        <f t="shared" si="3"/>
        <v>0.38544169322750965</v>
      </c>
      <c r="AD46" s="13">
        <f t="shared" si="3"/>
        <v>0.39749213634907044</v>
      </c>
      <c r="AE46" s="13">
        <f t="shared" si="3"/>
        <v>0.34428014516534983</v>
      </c>
      <c r="AF46" s="13">
        <f t="shared" si="4"/>
        <v>0.39749213634907044</v>
      </c>
      <c r="AG46" s="13">
        <f t="shared" si="5"/>
        <v>1.1199304878674363</v>
      </c>
    </row>
    <row r="47" spans="1:33" x14ac:dyDescent="0.35">
      <c r="A47" s="11" t="s">
        <v>109</v>
      </c>
      <c r="B47" s="11" t="s">
        <v>110</v>
      </c>
      <c r="C47" s="11" t="s">
        <v>35</v>
      </c>
      <c r="D47" s="11">
        <v>2278</v>
      </c>
      <c r="E47" s="11">
        <v>2304</v>
      </c>
      <c r="F47" s="11" t="s">
        <v>111</v>
      </c>
      <c r="G47" s="12">
        <v>38023319</v>
      </c>
      <c r="H47" s="12">
        <v>42582237</v>
      </c>
      <c r="I47" s="12">
        <v>35473856</v>
      </c>
      <c r="J47" s="12">
        <v>30930730</v>
      </c>
      <c r="K47" s="12">
        <v>22839644</v>
      </c>
      <c r="L47" s="12">
        <v>22390722</v>
      </c>
      <c r="M47" s="12">
        <v>33202293</v>
      </c>
      <c r="N47" s="12">
        <v>34129767</v>
      </c>
      <c r="O47" s="12">
        <v>38264784</v>
      </c>
      <c r="P47" s="12">
        <v>27931278</v>
      </c>
      <c r="Q47" s="12">
        <v>25149392</v>
      </c>
      <c r="R47" s="12">
        <v>37735354</v>
      </c>
      <c r="S47" s="12">
        <v>34129767</v>
      </c>
      <c r="T47" s="13">
        <f t="shared" si="1"/>
        <v>0.39393131095154321</v>
      </c>
      <c r="U47" s="13">
        <f t="shared" si="1"/>
        <v>0.37138280550614028</v>
      </c>
      <c r="V47" s="13">
        <f t="shared" si="1"/>
        <v>0.39815716036491788</v>
      </c>
      <c r="W47" s="13">
        <f t="shared" ref="W47:Y110" si="24">IFERROR(J47/W$2, "")</f>
        <v>0.42386045733989264</v>
      </c>
      <c r="X47" s="13">
        <f t="shared" si="24"/>
        <v>0.50177998458957795</v>
      </c>
      <c r="Y47" s="13">
        <f t="shared" si="24"/>
        <v>0.41066132915041664</v>
      </c>
      <c r="Z47" s="13">
        <f t="shared" si="2"/>
        <v>0.40440924475766726</v>
      </c>
      <c r="AA47" s="13">
        <f t="shared" si="3"/>
        <v>0.38107494327047203</v>
      </c>
      <c r="AB47" s="13">
        <f t="shared" si="3"/>
        <v>0.41600864969472745</v>
      </c>
      <c r="AC47" s="13">
        <f t="shared" si="3"/>
        <v>0.38142297900248551</v>
      </c>
      <c r="AD47" s="13">
        <f t="shared" si="3"/>
        <v>0.40244610361625205</v>
      </c>
      <c r="AE47" s="13">
        <f t="shared" si="3"/>
        <v>0.37397906704143441</v>
      </c>
      <c r="AF47" s="13">
        <f t="shared" si="4"/>
        <v>0.38142297900248551</v>
      </c>
      <c r="AG47" s="13">
        <f t="shared" si="5"/>
        <v>1.0602645016702887</v>
      </c>
    </row>
    <row r="48" spans="1:33" x14ac:dyDescent="0.35">
      <c r="A48" s="11" t="s">
        <v>112</v>
      </c>
      <c r="B48" s="11"/>
      <c r="C48" s="11" t="s">
        <v>40</v>
      </c>
      <c r="D48" s="11">
        <v>2484</v>
      </c>
      <c r="E48" s="11">
        <v>2496</v>
      </c>
      <c r="F48" s="11" t="s">
        <v>57</v>
      </c>
      <c r="G48" s="12">
        <v>37148428</v>
      </c>
      <c r="H48" s="12">
        <v>41729472</v>
      </c>
      <c r="I48" s="12">
        <v>32675876</v>
      </c>
      <c r="J48" s="12">
        <v>30563460</v>
      </c>
      <c r="K48" s="12">
        <v>22899196</v>
      </c>
      <c r="L48" s="12">
        <v>22117918</v>
      </c>
      <c r="M48" s="12">
        <v>31619668</v>
      </c>
      <c r="N48" s="12">
        <v>33674716</v>
      </c>
      <c r="O48" s="12">
        <v>38457796</v>
      </c>
      <c r="P48" s="12">
        <v>31333914</v>
      </c>
      <c r="Q48" s="12">
        <v>26928676</v>
      </c>
      <c r="R48" s="12">
        <v>37015564</v>
      </c>
      <c r="S48" s="12">
        <v>33674716</v>
      </c>
      <c r="T48" s="13">
        <f t="shared" ref="T48:Y111" si="25">IFERROR(G48/T$2, "")</f>
        <v>0.38486721640025734</v>
      </c>
      <c r="U48" s="13">
        <f t="shared" si="25"/>
        <v>0.36394537900040164</v>
      </c>
      <c r="V48" s="13">
        <f t="shared" si="25"/>
        <v>0.36675274322013857</v>
      </c>
      <c r="W48" s="13">
        <f t="shared" si="24"/>
        <v>0.41882755866057853</v>
      </c>
      <c r="X48" s="13">
        <f t="shared" si="24"/>
        <v>0.50308832379321355</v>
      </c>
      <c r="Y48" s="13">
        <f t="shared" si="24"/>
        <v>0.40565791509179222</v>
      </c>
      <c r="Z48" s="13">
        <f t="shared" si="2"/>
        <v>0.39526256574602481</v>
      </c>
      <c r="AA48" s="13">
        <f t="shared" si="3"/>
        <v>0.37599408426518871</v>
      </c>
      <c r="AB48" s="13">
        <f t="shared" si="3"/>
        <v>0.41810704548065108</v>
      </c>
      <c r="AC48" s="13">
        <f t="shared" si="3"/>
        <v>0.42788857787630363</v>
      </c>
      <c r="AD48" s="13">
        <f t="shared" si="3"/>
        <v>0.43091859762432749</v>
      </c>
      <c r="AE48" s="13">
        <f t="shared" si="3"/>
        <v>0.36684553405097264</v>
      </c>
      <c r="AF48" s="13">
        <f t="shared" si="4"/>
        <v>0.41810704548065108</v>
      </c>
      <c r="AG48" s="13">
        <f t="shared" si="5"/>
        <v>0.94536212680089016</v>
      </c>
    </row>
    <row r="49" spans="1:33" x14ac:dyDescent="0.35">
      <c r="A49" s="11" t="s">
        <v>113</v>
      </c>
      <c r="B49" s="11"/>
      <c r="C49" s="11" t="s">
        <v>35</v>
      </c>
      <c r="D49" s="11">
        <v>4474</v>
      </c>
      <c r="E49" s="11">
        <v>4487</v>
      </c>
      <c r="F49" s="11" t="s">
        <v>62</v>
      </c>
      <c r="G49" s="12">
        <v>38951859.5</v>
      </c>
      <c r="H49" s="12">
        <v>43721377</v>
      </c>
      <c r="I49" s="12">
        <v>27942366.5</v>
      </c>
      <c r="J49" s="12">
        <v>26960110.5</v>
      </c>
      <c r="K49" s="12">
        <v>20764896</v>
      </c>
      <c r="L49" s="12">
        <v>19446806</v>
      </c>
      <c r="M49" s="12">
        <v>27451238.5</v>
      </c>
      <c r="N49" s="12">
        <v>33514646</v>
      </c>
      <c r="O49" s="12">
        <v>33079033</v>
      </c>
      <c r="P49" s="12">
        <v>24859446.5</v>
      </c>
      <c r="Q49" s="12">
        <v>20603449</v>
      </c>
      <c r="R49" s="12">
        <v>32210235</v>
      </c>
      <c r="S49" s="12">
        <v>32210235</v>
      </c>
      <c r="T49" s="13">
        <f t="shared" si="25"/>
        <v>0.40355122804601362</v>
      </c>
      <c r="U49" s="13">
        <f t="shared" si="25"/>
        <v>0.38131786385134331</v>
      </c>
      <c r="V49" s="13">
        <f t="shared" si="25"/>
        <v>0.31362401932047673</v>
      </c>
      <c r="W49" s="13">
        <f t="shared" si="24"/>
        <v>0.36944891913201022</v>
      </c>
      <c r="X49" s="13">
        <f t="shared" si="24"/>
        <v>0.4561984063711409</v>
      </c>
      <c r="Y49" s="13">
        <f t="shared" si="24"/>
        <v>0.35666787340266637</v>
      </c>
      <c r="Z49" s="13">
        <f t="shared" si="2"/>
        <v>0.37538339149167677</v>
      </c>
      <c r="AA49" s="13">
        <f t="shared" si="3"/>
        <v>0.37420682723031634</v>
      </c>
      <c r="AB49" s="13">
        <f t="shared" si="3"/>
        <v>0.35962998906611698</v>
      </c>
      <c r="AC49" s="13">
        <f t="shared" si="3"/>
        <v>0.33947476876578692</v>
      </c>
      <c r="AD49" s="13">
        <f t="shared" si="3"/>
        <v>0.32970092362893566</v>
      </c>
      <c r="AE49" s="13">
        <f t="shared" si="3"/>
        <v>0.31922195918674451</v>
      </c>
      <c r="AF49" s="13">
        <f t="shared" si="4"/>
        <v>0.33947476876578692</v>
      </c>
      <c r="AG49" s="13">
        <f t="shared" si="5"/>
        <v>1.1057770003244753</v>
      </c>
    </row>
    <row r="50" spans="1:33" x14ac:dyDescent="0.35">
      <c r="A50" s="11" t="s">
        <v>114</v>
      </c>
      <c r="B50" s="11"/>
      <c r="C50" s="11" t="s">
        <v>40</v>
      </c>
      <c r="D50" s="11">
        <v>1690</v>
      </c>
      <c r="E50" s="11">
        <v>1705</v>
      </c>
      <c r="F50" s="11" t="s">
        <v>38</v>
      </c>
      <c r="G50" s="12">
        <v>42755094</v>
      </c>
      <c r="H50" s="12">
        <v>39846882</v>
      </c>
      <c r="I50" s="12">
        <v>35424225.5</v>
      </c>
      <c r="J50" s="12">
        <v>26346512.5</v>
      </c>
      <c r="K50" s="12">
        <v>19326854.75</v>
      </c>
      <c r="L50" s="12">
        <v>19203536</v>
      </c>
      <c r="M50" s="12">
        <v>30885369</v>
      </c>
      <c r="N50" s="12">
        <v>31967160.5</v>
      </c>
      <c r="O50" s="12">
        <v>33621166.5</v>
      </c>
      <c r="P50" s="12">
        <v>23457239.5</v>
      </c>
      <c r="Q50" s="12">
        <v>21248325</v>
      </c>
      <c r="R50" s="12">
        <v>31926306.5</v>
      </c>
      <c r="S50" s="12">
        <v>31926306.5</v>
      </c>
      <c r="T50" s="13">
        <f t="shared" si="25"/>
        <v>0.44295371030804703</v>
      </c>
      <c r="U50" s="13">
        <f t="shared" si="25"/>
        <v>0.34752628960832005</v>
      </c>
      <c r="V50" s="13">
        <f t="shared" si="25"/>
        <v>0.39760010959075082</v>
      </c>
      <c r="W50" s="13">
        <f t="shared" si="24"/>
        <v>0.36104045515774114</v>
      </c>
      <c r="X50" s="13">
        <f t="shared" si="24"/>
        <v>0.4246050804741095</v>
      </c>
      <c r="Y50" s="13">
        <f t="shared" si="24"/>
        <v>0.35220613333272038</v>
      </c>
      <c r="Z50" s="13">
        <f t="shared" si="2"/>
        <v>0.37932028237424598</v>
      </c>
      <c r="AA50" s="13">
        <f t="shared" si="3"/>
        <v>0.35692842186867474</v>
      </c>
      <c r="AB50" s="13">
        <f t="shared" si="3"/>
        <v>0.36552397830931449</v>
      </c>
      <c r="AC50" s="13">
        <f t="shared" si="3"/>
        <v>0.32032655896607287</v>
      </c>
      <c r="AD50" s="13">
        <f t="shared" si="3"/>
        <v>0.34002037125278411</v>
      </c>
      <c r="AE50" s="13">
        <f t="shared" si="3"/>
        <v>0.31640806440954239</v>
      </c>
      <c r="AF50" s="13">
        <f t="shared" si="4"/>
        <v>0.34002037125278411</v>
      </c>
      <c r="AG50" s="13">
        <f t="shared" si="5"/>
        <v>1.1155810487961759</v>
      </c>
    </row>
    <row r="51" spans="1:33" x14ac:dyDescent="0.35">
      <c r="A51" s="11" t="s">
        <v>115</v>
      </c>
      <c r="B51" s="11"/>
      <c r="C51" s="11" t="s">
        <v>35</v>
      </c>
      <c r="D51" s="11">
        <v>2664</v>
      </c>
      <c r="E51" s="11">
        <v>2672</v>
      </c>
      <c r="F51" s="11" t="s">
        <v>116</v>
      </c>
      <c r="G51" s="12">
        <v>39829243</v>
      </c>
      <c r="H51" s="12">
        <v>41383909</v>
      </c>
      <c r="I51" s="12">
        <v>29860118</v>
      </c>
      <c r="J51" s="12">
        <v>29502339.5</v>
      </c>
      <c r="K51" s="12">
        <v>22517846</v>
      </c>
      <c r="L51" s="12">
        <v>22301402.5</v>
      </c>
      <c r="M51" s="12">
        <v>29681228.75</v>
      </c>
      <c r="N51" s="12">
        <v>34425078</v>
      </c>
      <c r="O51" s="12">
        <v>30948310.5</v>
      </c>
      <c r="P51" s="12">
        <v>25525028.5</v>
      </c>
      <c r="Q51" s="12">
        <v>22254655.5</v>
      </c>
      <c r="R51" s="12">
        <v>31927864</v>
      </c>
      <c r="S51" s="12">
        <v>30948310.5</v>
      </c>
      <c r="T51" s="13">
        <f t="shared" si="25"/>
        <v>0.41264114553486447</v>
      </c>
      <c r="U51" s="13">
        <f t="shared" si="25"/>
        <v>0.36093153648153353</v>
      </c>
      <c r="V51" s="13">
        <f t="shared" si="25"/>
        <v>0.33514878650466901</v>
      </c>
      <c r="W51" s="13">
        <f t="shared" si="24"/>
        <v>0.40428645276289243</v>
      </c>
      <c r="X51" s="13">
        <f t="shared" si="24"/>
        <v>0.49471018107245851</v>
      </c>
      <c r="Y51" s="13">
        <f t="shared" si="24"/>
        <v>0.40902314773808651</v>
      </c>
      <c r="Z51" s="13">
        <f t="shared" si="2"/>
        <v>0.4066548002504895</v>
      </c>
      <c r="AA51" s="13">
        <f t="shared" si="3"/>
        <v>0.38437222984650243</v>
      </c>
      <c r="AB51" s="13">
        <f t="shared" si="3"/>
        <v>0.33646511271142038</v>
      </c>
      <c r="AC51" s="13">
        <f t="shared" si="3"/>
        <v>0.34856380039586243</v>
      </c>
      <c r="AD51" s="13">
        <f t="shared" si="3"/>
        <v>0.35612389330513411</v>
      </c>
      <c r="AE51" s="13">
        <f t="shared" si="3"/>
        <v>0.31642350013056192</v>
      </c>
      <c r="AF51" s="13">
        <f t="shared" si="4"/>
        <v>0.34856380039586243</v>
      </c>
      <c r="AG51" s="13">
        <f t="shared" si="5"/>
        <v>1.1666581549451014</v>
      </c>
    </row>
    <row r="52" spans="1:33" x14ac:dyDescent="0.35">
      <c r="A52" s="11" t="s">
        <v>117</v>
      </c>
      <c r="B52" s="11"/>
      <c r="C52" s="11" t="s">
        <v>40</v>
      </c>
      <c r="D52" s="11">
        <v>4475</v>
      </c>
      <c r="E52" s="11">
        <v>4487</v>
      </c>
      <c r="F52" s="11" t="s">
        <v>62</v>
      </c>
      <c r="G52" s="12">
        <v>40919001</v>
      </c>
      <c r="H52" s="12">
        <v>45759408</v>
      </c>
      <c r="I52" s="12">
        <v>35956586</v>
      </c>
      <c r="J52" s="12">
        <v>25336529.5</v>
      </c>
      <c r="K52" s="12">
        <v>19905746</v>
      </c>
      <c r="L52" s="12">
        <v>19479378</v>
      </c>
      <c r="M52" s="12">
        <v>30646557.75</v>
      </c>
      <c r="N52" s="12">
        <v>30931099.5</v>
      </c>
      <c r="O52" s="12">
        <v>36300044</v>
      </c>
      <c r="P52" s="12">
        <v>24298645</v>
      </c>
      <c r="Q52" s="12">
        <v>22431267</v>
      </c>
      <c r="R52" s="12">
        <v>34006647.5</v>
      </c>
      <c r="S52" s="12">
        <v>30931099.5</v>
      </c>
      <c r="T52" s="13">
        <f t="shared" si="25"/>
        <v>0.42393131716769672</v>
      </c>
      <c r="U52" s="13">
        <f t="shared" si="25"/>
        <v>0.39909263858871763</v>
      </c>
      <c r="V52" s="13">
        <f t="shared" si="25"/>
        <v>0.40357530284209764</v>
      </c>
      <c r="W52" s="13">
        <f t="shared" si="24"/>
        <v>0.34720011397324546</v>
      </c>
      <c r="X52" s="13">
        <f t="shared" si="24"/>
        <v>0.43732314396511845</v>
      </c>
      <c r="Y52" s="13">
        <f t="shared" si="24"/>
        <v>0.35726526641273043</v>
      </c>
      <c r="Z52" s="13">
        <f t="shared" si="2"/>
        <v>0.40133397071540766</v>
      </c>
      <c r="AA52" s="13">
        <f t="shared" si="3"/>
        <v>0.34536031222410118</v>
      </c>
      <c r="AB52" s="13">
        <f t="shared" si="3"/>
        <v>0.39464830869812806</v>
      </c>
      <c r="AC52" s="13">
        <f t="shared" si="3"/>
        <v>0.33181659505962635</v>
      </c>
      <c r="AD52" s="13">
        <f t="shared" si="3"/>
        <v>0.35895006938242546</v>
      </c>
      <c r="AE52" s="13">
        <f t="shared" si="3"/>
        <v>0.33702544052606287</v>
      </c>
      <c r="AF52" s="13">
        <f t="shared" si="4"/>
        <v>0.34536031222410118</v>
      </c>
      <c r="AG52" s="13">
        <f t="shared" si="5"/>
        <v>1.1620732218211156</v>
      </c>
    </row>
    <row r="53" spans="1:33" x14ac:dyDescent="0.35">
      <c r="A53" s="11" t="s">
        <v>118</v>
      </c>
      <c r="B53" s="11"/>
      <c r="C53" s="11" t="s">
        <v>35</v>
      </c>
      <c r="D53" s="11">
        <v>1805</v>
      </c>
      <c r="E53" s="11">
        <v>1816</v>
      </c>
      <c r="F53" s="11" t="s">
        <v>38</v>
      </c>
      <c r="G53" s="12">
        <v>41927892</v>
      </c>
      <c r="H53" s="12">
        <v>39233712</v>
      </c>
      <c r="I53" s="12">
        <v>35111652</v>
      </c>
      <c r="J53" s="12">
        <v>27948896</v>
      </c>
      <c r="K53" s="12">
        <v>21756842</v>
      </c>
      <c r="L53" s="12">
        <v>22668814</v>
      </c>
      <c r="M53" s="12">
        <v>31530274</v>
      </c>
      <c r="N53" s="12">
        <v>32259744</v>
      </c>
      <c r="O53" s="12">
        <v>30764304</v>
      </c>
      <c r="P53" s="12">
        <v>23905370</v>
      </c>
      <c r="Q53" s="12">
        <v>22489642</v>
      </c>
      <c r="R53" s="12">
        <v>32509286</v>
      </c>
      <c r="S53" s="12">
        <v>30764304</v>
      </c>
      <c r="T53" s="13">
        <f t="shared" si="25"/>
        <v>0.43438368599528943</v>
      </c>
      <c r="U53" s="13">
        <f t="shared" si="25"/>
        <v>0.34217850116657611</v>
      </c>
      <c r="V53" s="13">
        <f t="shared" si="25"/>
        <v>0.39409179695720675</v>
      </c>
      <c r="W53" s="13">
        <f t="shared" si="24"/>
        <v>0.38299877955370265</v>
      </c>
      <c r="X53" s="13">
        <f t="shared" si="24"/>
        <v>0.47799115623158939</v>
      </c>
      <c r="Y53" s="13">
        <f t="shared" si="24"/>
        <v>0.41576172878675249</v>
      </c>
      <c r="Z53" s="13">
        <f t="shared" si="2"/>
        <v>0.4049267628719796</v>
      </c>
      <c r="AA53" s="13">
        <f t="shared" si="3"/>
        <v>0.36019525462098673</v>
      </c>
      <c r="AB53" s="13">
        <f t="shared" si="3"/>
        <v>0.33446462329012761</v>
      </c>
      <c r="AC53" s="13">
        <f t="shared" si="3"/>
        <v>0.32644612393162414</v>
      </c>
      <c r="AD53" s="13">
        <f t="shared" si="3"/>
        <v>0.35988419897484658</v>
      </c>
      <c r="AE53" s="13">
        <f t="shared" si="3"/>
        <v>0.32218572663882167</v>
      </c>
      <c r="AF53" s="13">
        <f t="shared" si="4"/>
        <v>0.33446462329012761</v>
      </c>
      <c r="AG53" s="13">
        <f t="shared" si="5"/>
        <v>1.2106714273357706</v>
      </c>
    </row>
    <row r="54" spans="1:33" x14ac:dyDescent="0.35">
      <c r="A54" s="11" t="s">
        <v>119</v>
      </c>
      <c r="B54" s="11"/>
      <c r="C54" s="11" t="s">
        <v>35</v>
      </c>
      <c r="D54" s="11">
        <v>1623</v>
      </c>
      <c r="E54" s="11">
        <v>1641</v>
      </c>
      <c r="F54" s="11" t="s">
        <v>38</v>
      </c>
      <c r="G54" s="12">
        <v>32897304.5</v>
      </c>
      <c r="H54" s="12">
        <v>38706287</v>
      </c>
      <c r="I54" s="12">
        <v>24169808.5</v>
      </c>
      <c r="J54" s="12">
        <v>24470058.5</v>
      </c>
      <c r="K54" s="12">
        <v>23623100.5</v>
      </c>
      <c r="L54" s="12">
        <v>22069283.75</v>
      </c>
      <c r="M54" s="12">
        <v>24319933.5</v>
      </c>
      <c r="N54" s="12">
        <v>30338558.5</v>
      </c>
      <c r="O54" s="12">
        <v>32653343</v>
      </c>
      <c r="P54" s="12">
        <v>26518846.5</v>
      </c>
      <c r="Q54" s="12">
        <v>23102272</v>
      </c>
      <c r="R54" s="12">
        <v>30780643</v>
      </c>
      <c r="S54" s="12">
        <v>30338558.5</v>
      </c>
      <c r="T54" s="13">
        <f t="shared" si="25"/>
        <v>0.34082448953120326</v>
      </c>
      <c r="U54" s="13">
        <f t="shared" si="25"/>
        <v>0.33757854141824079</v>
      </c>
      <c r="V54" s="13">
        <f t="shared" si="25"/>
        <v>0.27128097714902649</v>
      </c>
      <c r="W54" s="13">
        <f t="shared" si="24"/>
        <v>0.33532639504285633</v>
      </c>
      <c r="X54" s="13">
        <f t="shared" si="24"/>
        <v>0.51899228397991026</v>
      </c>
      <c r="Y54" s="13">
        <f t="shared" si="24"/>
        <v>0.4047659293064641</v>
      </c>
      <c r="Z54" s="13">
        <f t="shared" si="2"/>
        <v>0.33920151547472199</v>
      </c>
      <c r="AA54" s="13">
        <f t="shared" si="3"/>
        <v>0.33874431253208959</v>
      </c>
      <c r="AB54" s="13">
        <f t="shared" si="3"/>
        <v>0.35500195504693766</v>
      </c>
      <c r="AC54" s="13">
        <f t="shared" si="3"/>
        <v>0.36213514582969086</v>
      </c>
      <c r="AD54" s="13">
        <f t="shared" si="3"/>
        <v>0.36968763901261864</v>
      </c>
      <c r="AE54" s="13">
        <f t="shared" si="3"/>
        <v>0.3050538800318518</v>
      </c>
      <c r="AF54" s="13">
        <f t="shared" si="4"/>
        <v>0.35500195504693766</v>
      </c>
      <c r="AG54" s="13">
        <f t="shared" si="5"/>
        <v>0.95549196462840169</v>
      </c>
    </row>
    <row r="55" spans="1:33" x14ac:dyDescent="0.35">
      <c r="A55" s="11" t="s">
        <v>120</v>
      </c>
      <c r="B55" s="11"/>
      <c r="C55" s="11" t="s">
        <v>40</v>
      </c>
      <c r="D55" s="11">
        <v>812</v>
      </c>
      <c r="E55" s="11">
        <v>821</v>
      </c>
      <c r="F55" s="11" t="s">
        <v>121</v>
      </c>
      <c r="G55" s="12">
        <v>45088586</v>
      </c>
      <c r="H55" s="12">
        <v>41404592</v>
      </c>
      <c r="I55" s="12">
        <v>41335262</v>
      </c>
      <c r="J55" s="12">
        <v>28851764</v>
      </c>
      <c r="K55" s="12">
        <v>22749706</v>
      </c>
      <c r="L55" s="12">
        <v>22624033</v>
      </c>
      <c r="M55" s="12">
        <v>35093513</v>
      </c>
      <c r="N55" s="12">
        <v>32526882</v>
      </c>
      <c r="O55" s="12">
        <v>29923826</v>
      </c>
      <c r="P55" s="12">
        <v>23975688</v>
      </c>
      <c r="Q55" s="12">
        <v>22002135</v>
      </c>
      <c r="R55" s="12">
        <v>34216122</v>
      </c>
      <c r="S55" s="12">
        <v>29923826</v>
      </c>
      <c r="T55" s="13">
        <f t="shared" si="25"/>
        <v>0.46712928431974599</v>
      </c>
      <c r="U55" s="13">
        <f t="shared" si="25"/>
        <v>0.3611119241527187</v>
      </c>
      <c r="V55" s="13">
        <f t="shared" si="25"/>
        <v>0.46394535008711479</v>
      </c>
      <c r="W55" s="13">
        <f t="shared" si="24"/>
        <v>0.39537126618423329</v>
      </c>
      <c r="X55" s="13">
        <f t="shared" si="24"/>
        <v>0.49980407427092255</v>
      </c>
      <c r="Y55" s="13">
        <f t="shared" si="24"/>
        <v>0.41494041427171879</v>
      </c>
      <c r="Z55" s="13">
        <f t="shared" si="2"/>
        <v>0.43944288217941679</v>
      </c>
      <c r="AA55" s="13">
        <f t="shared" si="3"/>
        <v>0.36317797636635896</v>
      </c>
      <c r="AB55" s="13">
        <f t="shared" si="3"/>
        <v>0.32532708006296274</v>
      </c>
      <c r="AC55" s="13">
        <f t="shared" si="3"/>
        <v>0.32740637004129003</v>
      </c>
      <c r="AD55" s="13">
        <f t="shared" si="3"/>
        <v>0.3520830047099654</v>
      </c>
      <c r="AE55" s="13">
        <f t="shared" si="3"/>
        <v>0.33910145333036756</v>
      </c>
      <c r="AF55" s="13">
        <f t="shared" si="4"/>
        <v>0.33910145333036756</v>
      </c>
      <c r="AG55" s="13">
        <f t="shared" si="5"/>
        <v>1.2959038596372283</v>
      </c>
    </row>
    <row r="56" spans="1:33" x14ac:dyDescent="0.35">
      <c r="A56" s="11" t="s">
        <v>122</v>
      </c>
      <c r="B56" s="11"/>
      <c r="C56" s="11" t="s">
        <v>40</v>
      </c>
      <c r="D56" s="11">
        <v>42</v>
      </c>
      <c r="E56" s="11">
        <v>62</v>
      </c>
      <c r="F56" s="11" t="s">
        <v>123</v>
      </c>
      <c r="G56" s="12">
        <v>33332423</v>
      </c>
      <c r="H56" s="12">
        <v>42744100</v>
      </c>
      <c r="I56" s="12">
        <v>21502651</v>
      </c>
      <c r="J56" s="12">
        <v>29675919.5</v>
      </c>
      <c r="K56" s="12">
        <v>26845382.5</v>
      </c>
      <c r="L56" s="12">
        <v>21868213.25</v>
      </c>
      <c r="M56" s="12">
        <v>28260651</v>
      </c>
      <c r="N56" s="12">
        <v>29272668.5</v>
      </c>
      <c r="O56" s="12">
        <v>36568364.5</v>
      </c>
      <c r="P56" s="12">
        <v>27357401.5</v>
      </c>
      <c r="Q56" s="12">
        <v>23628815</v>
      </c>
      <c r="R56" s="12">
        <v>30463774</v>
      </c>
      <c r="S56" s="12">
        <v>29272668.5</v>
      </c>
      <c r="T56" s="13">
        <f t="shared" si="25"/>
        <v>0.34533242849161516</v>
      </c>
      <c r="U56" s="13">
        <f t="shared" si="25"/>
        <v>0.37279450059974562</v>
      </c>
      <c r="V56" s="13">
        <f t="shared" si="25"/>
        <v>0.24134490658353752</v>
      </c>
      <c r="W56" s="13">
        <f t="shared" si="24"/>
        <v>0.40666511302034702</v>
      </c>
      <c r="X56" s="13">
        <f t="shared" si="24"/>
        <v>0.58978483277372129</v>
      </c>
      <c r="Y56" s="13">
        <f t="shared" si="24"/>
        <v>0.40107815725592733</v>
      </c>
      <c r="Z56" s="13">
        <f t="shared" si="2"/>
        <v>0.38693632892783647</v>
      </c>
      <c r="AA56" s="13">
        <f t="shared" ref="AA56:AE108" si="26">IFERROR(N56/AA$2, "")</f>
        <v>0.32684314803593101</v>
      </c>
      <c r="AB56" s="13">
        <f t="shared" si="26"/>
        <v>0.3975654465262265</v>
      </c>
      <c r="AC56" s="13">
        <f t="shared" si="26"/>
        <v>0.37358625616404184</v>
      </c>
      <c r="AD56" s="13">
        <f t="shared" si="26"/>
        <v>0.37811349593736704</v>
      </c>
      <c r="AE56" s="13">
        <f t="shared" si="26"/>
        <v>0.30191352594919624</v>
      </c>
      <c r="AF56" s="13">
        <f t="shared" si="4"/>
        <v>0.37358625616404184</v>
      </c>
      <c r="AG56" s="13">
        <f t="shared" si="5"/>
        <v>1.0357349140754595</v>
      </c>
    </row>
    <row r="57" spans="1:33" x14ac:dyDescent="0.35">
      <c r="A57" s="11" t="s">
        <v>124</v>
      </c>
      <c r="B57" s="11"/>
      <c r="C57" s="11" t="s">
        <v>40</v>
      </c>
      <c r="D57" s="11">
        <v>1651</v>
      </c>
      <c r="E57" s="11">
        <v>1665</v>
      </c>
      <c r="F57" s="11" t="s">
        <v>38</v>
      </c>
      <c r="G57" s="12">
        <v>27843682</v>
      </c>
      <c r="H57" s="12">
        <v>39368099</v>
      </c>
      <c r="I57" s="12">
        <v>22675371</v>
      </c>
      <c r="J57" s="12">
        <v>24928220</v>
      </c>
      <c r="K57" s="12">
        <v>24510236.5</v>
      </c>
      <c r="L57" s="12">
        <v>17721217.5</v>
      </c>
      <c r="M57" s="12">
        <v>24719228.25</v>
      </c>
      <c r="N57" s="12">
        <v>28604898.5</v>
      </c>
      <c r="O57" s="12">
        <v>27922013</v>
      </c>
      <c r="P57" s="12">
        <v>25426548</v>
      </c>
      <c r="Q57" s="12">
        <v>24339737.5</v>
      </c>
      <c r="R57" s="12">
        <v>28994601</v>
      </c>
      <c r="S57" s="12">
        <v>27922013</v>
      </c>
      <c r="T57" s="13">
        <f t="shared" si="25"/>
        <v>0.28846766774825439</v>
      </c>
      <c r="U57" s="13">
        <f t="shared" si="25"/>
        <v>0.34335056314827883</v>
      </c>
      <c r="V57" s="13">
        <f t="shared" si="25"/>
        <v>0.25450746960186704</v>
      </c>
      <c r="W57" s="13">
        <f t="shared" si="24"/>
        <v>0.34160482891510996</v>
      </c>
      <c r="X57" s="13">
        <f t="shared" si="24"/>
        <v>0.53848239023589473</v>
      </c>
      <c r="Y57" s="13">
        <f t="shared" si="24"/>
        <v>0.32501938672248371</v>
      </c>
      <c r="Z57" s="13">
        <f t="shared" si="2"/>
        <v>0.33331210781879683</v>
      </c>
      <c r="AA57" s="13">
        <f t="shared" si="26"/>
        <v>0.31938718108286851</v>
      </c>
      <c r="AB57" s="13">
        <f t="shared" si="26"/>
        <v>0.30356368730288991</v>
      </c>
      <c r="AC57" s="13">
        <f t="shared" si="26"/>
        <v>0.34721897379381245</v>
      </c>
      <c r="AD57" s="13">
        <f t="shared" si="26"/>
        <v>0.38948983418435629</v>
      </c>
      <c r="AE57" s="13">
        <f t="shared" si="26"/>
        <v>0.28735317631361407</v>
      </c>
      <c r="AF57" s="13">
        <f t="shared" si="4"/>
        <v>0.31938718108286851</v>
      </c>
      <c r="AG57" s="13">
        <f t="shared" si="5"/>
        <v>1.0435988905024818</v>
      </c>
    </row>
    <row r="58" spans="1:33" x14ac:dyDescent="0.35">
      <c r="A58" s="11" t="s">
        <v>125</v>
      </c>
      <c r="B58" s="11"/>
      <c r="C58" s="11" t="s">
        <v>35</v>
      </c>
      <c r="D58" s="11">
        <v>538</v>
      </c>
      <c r="E58" s="11">
        <v>545</v>
      </c>
      <c r="F58" s="11" t="s">
        <v>99</v>
      </c>
      <c r="G58" s="12">
        <v>31035542</v>
      </c>
      <c r="H58" s="12">
        <v>30010878</v>
      </c>
      <c r="I58" s="12">
        <v>27547942</v>
      </c>
      <c r="J58" s="12">
        <v>22545804</v>
      </c>
      <c r="K58" s="12">
        <v>17683988</v>
      </c>
      <c r="L58" s="12">
        <v>18200402</v>
      </c>
      <c r="M58" s="12">
        <v>25046873</v>
      </c>
      <c r="N58" s="12">
        <v>27975808</v>
      </c>
      <c r="O58" s="12">
        <v>27261040</v>
      </c>
      <c r="P58" s="12">
        <v>21738758</v>
      </c>
      <c r="Q58" s="12">
        <v>20193850</v>
      </c>
      <c r="R58" s="12">
        <v>29413536</v>
      </c>
      <c r="S58" s="12">
        <v>27261040</v>
      </c>
      <c r="T58" s="13">
        <f t="shared" si="25"/>
        <v>0.32153615380476597</v>
      </c>
      <c r="U58" s="13">
        <f t="shared" si="25"/>
        <v>0.26174115905048634</v>
      </c>
      <c r="V58" s="13">
        <f t="shared" si="25"/>
        <v>0.30919701429180568</v>
      </c>
      <c r="W58" s="13">
        <f t="shared" si="24"/>
        <v>0.30895729892361357</v>
      </c>
      <c r="X58" s="13">
        <f t="shared" si="24"/>
        <v>0.38851180106495015</v>
      </c>
      <c r="Y58" s="13">
        <f t="shared" si="24"/>
        <v>0.33380796190457374</v>
      </c>
      <c r="Z58" s="13">
        <f t="shared" si="2"/>
        <v>0.31536658404828583</v>
      </c>
      <c r="AA58" s="13">
        <f t="shared" si="26"/>
        <v>0.31236308898755794</v>
      </c>
      <c r="AB58" s="13">
        <f t="shared" si="26"/>
        <v>0.29637769390450375</v>
      </c>
      <c r="AC58" s="13">
        <f t="shared" si="26"/>
        <v>0.29685937880014346</v>
      </c>
      <c r="AD58" s="13">
        <f t="shared" si="26"/>
        <v>0.32314643031970919</v>
      </c>
      <c r="AE58" s="13">
        <f t="shared" si="26"/>
        <v>0.29150506317416935</v>
      </c>
      <c r="AF58" s="13">
        <f t="shared" si="4"/>
        <v>0.29685937880014346</v>
      </c>
      <c r="AG58" s="13">
        <f t="shared" si="5"/>
        <v>1.0623433402136238</v>
      </c>
    </row>
    <row r="59" spans="1:33" x14ac:dyDescent="0.35">
      <c r="A59" s="11" t="s">
        <v>126</v>
      </c>
      <c r="B59" s="11"/>
      <c r="C59" s="11" t="s">
        <v>40</v>
      </c>
      <c r="D59" s="11">
        <v>3281</v>
      </c>
      <c r="E59" s="11">
        <v>3290</v>
      </c>
      <c r="F59" s="11" t="s">
        <v>91</v>
      </c>
      <c r="G59" s="12">
        <v>29375986</v>
      </c>
      <c r="H59" s="12">
        <v>41200116</v>
      </c>
      <c r="I59" s="12">
        <v>16037545</v>
      </c>
      <c r="J59" s="12">
        <v>29371840</v>
      </c>
      <c r="K59" s="12">
        <v>24255684</v>
      </c>
      <c r="L59" s="12">
        <v>20892734</v>
      </c>
      <c r="M59" s="12">
        <v>26813762</v>
      </c>
      <c r="N59" s="12">
        <v>28441886</v>
      </c>
      <c r="O59" s="12">
        <v>33326942</v>
      </c>
      <c r="P59" s="12">
        <v>25855330</v>
      </c>
      <c r="Q59" s="12">
        <v>22886056</v>
      </c>
      <c r="R59" s="12">
        <v>27205492</v>
      </c>
      <c r="S59" s="12">
        <v>27205492</v>
      </c>
      <c r="T59" s="13">
        <f t="shared" si="25"/>
        <v>0.30434272914140348</v>
      </c>
      <c r="U59" s="13">
        <f t="shared" si="25"/>
        <v>0.35932857795278389</v>
      </c>
      <c r="V59" s="13">
        <f t="shared" si="25"/>
        <v>0.18000477242802662</v>
      </c>
      <c r="W59" s="13">
        <f t="shared" si="24"/>
        <v>0.40249814780686238</v>
      </c>
      <c r="X59" s="13">
        <f t="shared" si="24"/>
        <v>0.53288994976146187</v>
      </c>
      <c r="Y59" s="13">
        <f t="shared" si="24"/>
        <v>0.38318719307158117</v>
      </c>
      <c r="Z59" s="13">
        <f t="shared" si="2"/>
        <v>0.37125788551218253</v>
      </c>
      <c r="AA59" s="13">
        <f t="shared" si="26"/>
        <v>0.31756706964788928</v>
      </c>
      <c r="AB59" s="13">
        <f t="shared" si="26"/>
        <v>0.36232521631049841</v>
      </c>
      <c r="AC59" s="13">
        <f t="shared" si="26"/>
        <v>0.35307432018299822</v>
      </c>
      <c r="AD59" s="13">
        <f t="shared" si="26"/>
        <v>0.36622770301339086</v>
      </c>
      <c r="AE59" s="13">
        <f t="shared" si="26"/>
        <v>0.26962207686095135</v>
      </c>
      <c r="AF59" s="13">
        <f t="shared" si="4"/>
        <v>0.35307432018299822</v>
      </c>
      <c r="AG59" s="13">
        <f t="shared" si="5"/>
        <v>1.0515006736252011</v>
      </c>
    </row>
    <row r="60" spans="1:33" x14ac:dyDescent="0.35">
      <c r="A60" s="11" t="s">
        <v>127</v>
      </c>
      <c r="B60" s="11"/>
      <c r="C60" s="11" t="s">
        <v>40</v>
      </c>
      <c r="D60" s="11">
        <v>2883</v>
      </c>
      <c r="E60" s="11">
        <v>2892</v>
      </c>
      <c r="F60" s="11" t="s">
        <v>97</v>
      </c>
      <c r="G60" s="12">
        <v>41481683</v>
      </c>
      <c r="H60" s="12">
        <v>45551331</v>
      </c>
      <c r="I60" s="12">
        <v>22011456.5</v>
      </c>
      <c r="J60" s="12">
        <v>21862116.5</v>
      </c>
      <c r="K60" s="12">
        <v>24596147.5</v>
      </c>
      <c r="L60" s="12">
        <v>22291504</v>
      </c>
      <c r="M60" s="12">
        <v>23443825.75</v>
      </c>
      <c r="N60" s="12">
        <v>31486429</v>
      </c>
      <c r="O60" s="12">
        <v>27158289</v>
      </c>
      <c r="P60" s="12">
        <v>24862622</v>
      </c>
      <c r="Q60" s="12">
        <v>20507639.5</v>
      </c>
      <c r="R60" s="12">
        <v>30403254</v>
      </c>
      <c r="S60" s="12">
        <v>27158289</v>
      </c>
      <c r="T60" s="13">
        <f t="shared" si="25"/>
        <v>0.42976084661800157</v>
      </c>
      <c r="U60" s="13">
        <f t="shared" si="25"/>
        <v>0.3972778861129071</v>
      </c>
      <c r="V60" s="13">
        <f t="shared" si="25"/>
        <v>0.24705571944408622</v>
      </c>
      <c r="W60" s="13">
        <f t="shared" si="24"/>
        <v>0.29958836076962986</v>
      </c>
      <c r="X60" s="13">
        <f t="shared" si="24"/>
        <v>0.54036982859772187</v>
      </c>
      <c r="Y60" s="13">
        <f t="shared" si="24"/>
        <v>0.40884160240129053</v>
      </c>
      <c r="Z60" s="13">
        <f t="shared" si="2"/>
        <v>0.40305974425709878</v>
      </c>
      <c r="AA60" s="13">
        <f t="shared" si="26"/>
        <v>0.35156082797063176</v>
      </c>
      <c r="AB60" s="13">
        <f t="shared" si="26"/>
        <v>0.29526060136414645</v>
      </c>
      <c r="AC60" s="13">
        <f t="shared" si="26"/>
        <v>0.33951813264873648</v>
      </c>
      <c r="AD60" s="13">
        <f t="shared" si="26"/>
        <v>0.32816775893197514</v>
      </c>
      <c r="AE60" s="13">
        <f t="shared" si="26"/>
        <v>0.30131373793243754</v>
      </c>
      <c r="AF60" s="13">
        <f t="shared" si="4"/>
        <v>0.32816775893197514</v>
      </c>
      <c r="AG60" s="13">
        <f t="shared" si="5"/>
        <v>1.2282125019497963</v>
      </c>
    </row>
    <row r="61" spans="1:33" x14ac:dyDescent="0.35">
      <c r="A61" s="11" t="s">
        <v>127</v>
      </c>
      <c r="B61" s="11"/>
      <c r="C61" s="11" t="s">
        <v>40</v>
      </c>
      <c r="D61" s="11">
        <v>2883</v>
      </c>
      <c r="E61" s="11">
        <v>2892</v>
      </c>
      <c r="F61" s="11" t="s">
        <v>36</v>
      </c>
      <c r="G61" s="12">
        <v>41481683</v>
      </c>
      <c r="H61" s="12">
        <v>45551331</v>
      </c>
      <c r="I61" s="12">
        <v>22011456.5</v>
      </c>
      <c r="J61" s="12">
        <v>21862116.5</v>
      </c>
      <c r="K61" s="12">
        <v>24596147.5</v>
      </c>
      <c r="L61" s="12">
        <v>22291504</v>
      </c>
      <c r="M61" s="12">
        <v>23443825.75</v>
      </c>
      <c r="N61" s="12">
        <v>31486429</v>
      </c>
      <c r="O61" s="12">
        <v>27158289</v>
      </c>
      <c r="P61" s="12">
        <v>24862622</v>
      </c>
      <c r="Q61" s="12">
        <v>20507639.5</v>
      </c>
      <c r="R61" s="12">
        <v>30403254</v>
      </c>
      <c r="S61" s="12">
        <v>27158289</v>
      </c>
      <c r="T61" s="13">
        <f t="shared" si="25"/>
        <v>0.42976084661800157</v>
      </c>
      <c r="U61" s="13">
        <f t="shared" si="25"/>
        <v>0.3972778861129071</v>
      </c>
      <c r="V61" s="13">
        <f t="shared" si="25"/>
        <v>0.24705571944408622</v>
      </c>
      <c r="W61" s="13">
        <f t="shared" si="24"/>
        <v>0.29958836076962986</v>
      </c>
      <c r="X61" s="13">
        <f t="shared" si="24"/>
        <v>0.54036982859772187</v>
      </c>
      <c r="Y61" s="13">
        <f t="shared" si="24"/>
        <v>0.40884160240129053</v>
      </c>
      <c r="Z61" s="13">
        <f t="shared" si="2"/>
        <v>0.40305974425709878</v>
      </c>
      <c r="AA61" s="13">
        <f t="shared" si="26"/>
        <v>0.35156082797063176</v>
      </c>
      <c r="AB61" s="13">
        <f t="shared" si="26"/>
        <v>0.29526060136414645</v>
      </c>
      <c r="AC61" s="13">
        <f t="shared" si="26"/>
        <v>0.33951813264873648</v>
      </c>
      <c r="AD61" s="13">
        <f t="shared" si="26"/>
        <v>0.32816775893197514</v>
      </c>
      <c r="AE61" s="13">
        <f t="shared" si="26"/>
        <v>0.30131373793243754</v>
      </c>
      <c r="AF61" s="13">
        <f t="shared" si="4"/>
        <v>0.32816775893197514</v>
      </c>
      <c r="AG61" s="13">
        <f t="shared" si="5"/>
        <v>1.2282125019497963</v>
      </c>
    </row>
    <row r="62" spans="1:33" x14ac:dyDescent="0.35">
      <c r="A62" s="11" t="s">
        <v>128</v>
      </c>
      <c r="B62" s="11"/>
      <c r="C62" s="11" t="s">
        <v>40</v>
      </c>
      <c r="D62" s="11">
        <v>478</v>
      </c>
      <c r="E62" s="11">
        <v>484</v>
      </c>
      <c r="F62" s="11" t="s">
        <v>103</v>
      </c>
      <c r="G62" s="12">
        <v>42959359</v>
      </c>
      <c r="H62" s="12">
        <v>36719942</v>
      </c>
      <c r="I62" s="12">
        <v>40488608</v>
      </c>
      <c r="J62" s="12">
        <v>26501898.5</v>
      </c>
      <c r="K62" s="12">
        <v>20914662</v>
      </c>
      <c r="L62" s="12">
        <v>22213300.5</v>
      </c>
      <c r="M62" s="12">
        <v>31610920.25</v>
      </c>
      <c r="N62" s="12">
        <v>29629856.5</v>
      </c>
      <c r="O62" s="12">
        <v>26858184</v>
      </c>
      <c r="P62" s="12">
        <v>21820519</v>
      </c>
      <c r="Q62" s="12">
        <v>20152342</v>
      </c>
      <c r="R62" s="12">
        <v>32493467</v>
      </c>
      <c r="S62" s="12">
        <v>26858184</v>
      </c>
      <c r="T62" s="13">
        <f t="shared" si="25"/>
        <v>0.44506994795767246</v>
      </c>
      <c r="U62" s="13">
        <f t="shared" si="25"/>
        <v>0.32025454834565764</v>
      </c>
      <c r="V62" s="13">
        <f t="shared" si="25"/>
        <v>0.45444253899007475</v>
      </c>
      <c r="W62" s="13">
        <f t="shared" si="24"/>
        <v>0.36316979323104936</v>
      </c>
      <c r="X62" s="13">
        <f t="shared" si="24"/>
        <v>0.45948871952891351</v>
      </c>
      <c r="Y62" s="13">
        <f t="shared" si="24"/>
        <v>0.40740729611790161</v>
      </c>
      <c r="Z62" s="13">
        <f t="shared" si="2"/>
        <v>0.42623862203778706</v>
      </c>
      <c r="AA62" s="13">
        <f t="shared" si="26"/>
        <v>0.33083132049655445</v>
      </c>
      <c r="AB62" s="13">
        <f t="shared" si="26"/>
        <v>0.29199790750399984</v>
      </c>
      <c r="AC62" s="13">
        <f t="shared" si="26"/>
        <v>0.29797588783299983</v>
      </c>
      <c r="AD62" s="13">
        <f t="shared" si="26"/>
        <v>0.32248221017200529</v>
      </c>
      <c r="AE62" s="13">
        <f t="shared" si="26"/>
        <v>0.32202895124825481</v>
      </c>
      <c r="AF62" s="13">
        <f t="shared" si="4"/>
        <v>0.32202895124825481</v>
      </c>
      <c r="AG62" s="13">
        <f t="shared" si="5"/>
        <v>1.3236034225667994</v>
      </c>
    </row>
    <row r="63" spans="1:33" x14ac:dyDescent="0.35">
      <c r="A63" s="11" t="s">
        <v>129</v>
      </c>
      <c r="B63" s="11"/>
      <c r="C63" s="11" t="s">
        <v>40</v>
      </c>
      <c r="D63" s="11">
        <v>2178</v>
      </c>
      <c r="E63" s="11">
        <v>2192</v>
      </c>
      <c r="F63" s="11" t="s">
        <v>130</v>
      </c>
      <c r="G63" s="12">
        <v>32811918</v>
      </c>
      <c r="H63" s="12">
        <v>40716036</v>
      </c>
      <c r="I63" s="12">
        <v>20560808</v>
      </c>
      <c r="J63" s="12">
        <v>25950016</v>
      </c>
      <c r="K63" s="12">
        <v>21285166</v>
      </c>
      <c r="L63" s="12">
        <v>19808078</v>
      </c>
      <c r="M63" s="12">
        <v>23617591</v>
      </c>
      <c r="N63" s="12">
        <v>26671196</v>
      </c>
      <c r="O63" s="12">
        <v>30436544</v>
      </c>
      <c r="P63" s="12">
        <v>23277836</v>
      </c>
      <c r="Q63" s="12">
        <v>20472034</v>
      </c>
      <c r="R63" s="12">
        <v>26522690</v>
      </c>
      <c r="S63" s="12">
        <v>26522690</v>
      </c>
      <c r="T63" s="13">
        <f t="shared" si="25"/>
        <v>0.33993986354990574</v>
      </c>
      <c r="U63" s="13">
        <f t="shared" si="25"/>
        <v>0.35510665348015902</v>
      </c>
      <c r="V63" s="13">
        <f t="shared" si="25"/>
        <v>0.2307736979055304</v>
      </c>
      <c r="W63" s="13">
        <f t="shared" si="24"/>
        <v>0.35560705000294307</v>
      </c>
      <c r="X63" s="13">
        <f t="shared" si="24"/>
        <v>0.46762857895099458</v>
      </c>
      <c r="Y63" s="13">
        <f t="shared" si="24"/>
        <v>0.36329385177463802</v>
      </c>
      <c r="Z63" s="13">
        <f t="shared" si="2"/>
        <v>0.35535685174155107</v>
      </c>
      <c r="AA63" s="13">
        <f t="shared" si="26"/>
        <v>0.29779648078627785</v>
      </c>
      <c r="AB63" s="13">
        <f t="shared" si="26"/>
        <v>0.33090126866557401</v>
      </c>
      <c r="AC63" s="13">
        <f t="shared" si="26"/>
        <v>0.31787666686255106</v>
      </c>
      <c r="AD63" s="13">
        <f t="shared" si="26"/>
        <v>0.32759799188781324</v>
      </c>
      <c r="AE63" s="13">
        <f t="shared" si="26"/>
        <v>0.26285511622944313</v>
      </c>
      <c r="AF63" s="13">
        <f t="shared" si="4"/>
        <v>0.31787666686255106</v>
      </c>
      <c r="AG63" s="13">
        <f t="shared" si="5"/>
        <v>1.1179079460248851</v>
      </c>
    </row>
    <row r="64" spans="1:33" x14ac:dyDescent="0.35">
      <c r="A64" s="11" t="s">
        <v>131</v>
      </c>
      <c r="B64" s="11"/>
      <c r="C64" s="11" t="s">
        <v>40</v>
      </c>
      <c r="D64" s="11">
        <v>3027</v>
      </c>
      <c r="E64" s="11">
        <v>3034</v>
      </c>
      <c r="F64" s="11" t="s">
        <v>94</v>
      </c>
      <c r="G64" s="12">
        <v>29153816</v>
      </c>
      <c r="H64" s="12">
        <v>15029636</v>
      </c>
      <c r="I64" s="12" t="s">
        <v>51</v>
      </c>
      <c r="J64" s="12">
        <v>22623360</v>
      </c>
      <c r="K64" s="12">
        <v>16486694</v>
      </c>
      <c r="L64" s="12">
        <v>17324814</v>
      </c>
      <c r="M64" s="12">
        <v>17324814</v>
      </c>
      <c r="N64" s="12">
        <v>27276096</v>
      </c>
      <c r="O64" s="12">
        <v>26348728</v>
      </c>
      <c r="P64" s="12">
        <v>20360149.440000001</v>
      </c>
      <c r="Q64" s="12">
        <v>16732904</v>
      </c>
      <c r="R64" s="12">
        <v>26688470</v>
      </c>
      <c r="S64" s="12">
        <v>26348728</v>
      </c>
      <c r="T64" s="13">
        <f t="shared" si="25"/>
        <v>0.30204099111179844</v>
      </c>
      <c r="U64" s="13">
        <f t="shared" si="25"/>
        <v>0.13108161469807431</v>
      </c>
      <c r="V64" s="13" t="str">
        <f t="shared" si="25"/>
        <v/>
      </c>
      <c r="W64" s="13">
        <f t="shared" si="24"/>
        <v>0.31002009057545793</v>
      </c>
      <c r="X64" s="13">
        <f t="shared" si="24"/>
        <v>0.36220761852737671</v>
      </c>
      <c r="Y64" s="13">
        <f t="shared" si="24"/>
        <v>0.31774907234004096</v>
      </c>
      <c r="Z64" s="13">
        <f t="shared" si="2"/>
        <v>0.31002009057545793</v>
      </c>
      <c r="AA64" s="13">
        <f t="shared" si="26"/>
        <v>0.30455047454147427</v>
      </c>
      <c r="AB64" s="13">
        <f t="shared" si="26"/>
        <v>0.28645918284691363</v>
      </c>
      <c r="AC64" s="13">
        <f t="shared" si="26"/>
        <v>0.27803342376029438</v>
      </c>
      <c r="AD64" s="13">
        <f t="shared" si="26"/>
        <v>0.26776361102426643</v>
      </c>
      <c r="AE64" s="13">
        <f t="shared" si="26"/>
        <v>0.26449809140158886</v>
      </c>
      <c r="AF64" s="13">
        <f t="shared" si="4"/>
        <v>0.27803342376029438</v>
      </c>
      <c r="AG64" s="13">
        <f t="shared" si="5"/>
        <v>1.1150461206518132</v>
      </c>
    </row>
    <row r="65" spans="1:33" x14ac:dyDescent="0.35">
      <c r="A65" s="11" t="s">
        <v>132</v>
      </c>
      <c r="B65" s="11"/>
      <c r="C65" s="11" t="s">
        <v>35</v>
      </c>
      <c r="D65" s="11">
        <v>1996</v>
      </c>
      <c r="E65" s="11">
        <v>2004</v>
      </c>
      <c r="F65" s="11" t="s">
        <v>38</v>
      </c>
      <c r="G65" s="12">
        <v>31837056</v>
      </c>
      <c r="H65" s="12">
        <v>28779746</v>
      </c>
      <c r="I65" s="12">
        <v>36862752</v>
      </c>
      <c r="J65" s="12">
        <v>23355382</v>
      </c>
      <c r="K65" s="12">
        <v>17736830</v>
      </c>
      <c r="L65" s="12">
        <v>18604510</v>
      </c>
      <c r="M65" s="12">
        <v>26067564</v>
      </c>
      <c r="N65" s="12">
        <v>26295678</v>
      </c>
      <c r="O65" s="12">
        <v>26018064</v>
      </c>
      <c r="P65" s="12">
        <v>18171124</v>
      </c>
      <c r="Q65" s="12">
        <v>17707430</v>
      </c>
      <c r="R65" s="12">
        <v>26473548</v>
      </c>
      <c r="S65" s="12">
        <v>26018064</v>
      </c>
      <c r="T65" s="13">
        <f t="shared" si="25"/>
        <v>0.3298400438667044</v>
      </c>
      <c r="U65" s="13">
        <f t="shared" si="25"/>
        <v>0.25100378853356431</v>
      </c>
      <c r="V65" s="13">
        <f t="shared" si="25"/>
        <v>0.4137460742794975</v>
      </c>
      <c r="W65" s="13">
        <f t="shared" si="24"/>
        <v>0.3200513824234959</v>
      </c>
      <c r="X65" s="13">
        <f t="shared" si="24"/>
        <v>0.38967272362336142</v>
      </c>
      <c r="Y65" s="13">
        <f t="shared" si="24"/>
        <v>0.34121958214622189</v>
      </c>
      <c r="Z65" s="13">
        <f t="shared" si="2"/>
        <v>0.33552981300646312</v>
      </c>
      <c r="AA65" s="13">
        <f t="shared" si="26"/>
        <v>0.29360364523170052</v>
      </c>
      <c r="AB65" s="13">
        <f t="shared" si="26"/>
        <v>0.2828642563959331</v>
      </c>
      <c r="AC65" s="13">
        <f t="shared" si="26"/>
        <v>0.24814060595091855</v>
      </c>
      <c r="AD65" s="13">
        <f t="shared" si="26"/>
        <v>0.28335819047066946</v>
      </c>
      <c r="AE65" s="13">
        <f t="shared" si="26"/>
        <v>0.26236809073837314</v>
      </c>
      <c r="AF65" s="13">
        <f t="shared" si="4"/>
        <v>0.2828642563959331</v>
      </c>
      <c r="AG65" s="13">
        <f t="shared" si="5"/>
        <v>1.1861866793689639</v>
      </c>
    </row>
    <row r="66" spans="1:33" x14ac:dyDescent="0.35">
      <c r="A66" s="11" t="s">
        <v>133</v>
      </c>
      <c r="B66" s="11"/>
      <c r="C66" s="11" t="s">
        <v>35</v>
      </c>
      <c r="D66" s="11">
        <v>1240</v>
      </c>
      <c r="E66" s="11">
        <v>1255</v>
      </c>
      <c r="F66" s="11" t="s">
        <v>134</v>
      </c>
      <c r="G66" s="12">
        <v>33326739.5</v>
      </c>
      <c r="H66" s="12">
        <v>41196337</v>
      </c>
      <c r="I66" s="12">
        <v>24047205</v>
      </c>
      <c r="J66" s="12">
        <v>21761934</v>
      </c>
      <c r="K66" s="12">
        <v>23029128</v>
      </c>
      <c r="L66" s="12">
        <v>22140431.5</v>
      </c>
      <c r="M66" s="12">
        <v>23538166.5</v>
      </c>
      <c r="N66" s="12">
        <v>30661177</v>
      </c>
      <c r="O66" s="12">
        <v>25953527.5</v>
      </c>
      <c r="P66" s="12">
        <v>25059294</v>
      </c>
      <c r="Q66" s="12">
        <v>21403026</v>
      </c>
      <c r="R66" s="12">
        <v>30410415.5</v>
      </c>
      <c r="S66" s="12">
        <v>25953527.5</v>
      </c>
      <c r="T66" s="13">
        <f t="shared" si="25"/>
        <v>0.34527354597781373</v>
      </c>
      <c r="U66" s="13">
        <f t="shared" si="25"/>
        <v>0.35929561924227726</v>
      </c>
      <c r="V66" s="13">
        <f t="shared" si="25"/>
        <v>0.2699048803015115</v>
      </c>
      <c r="W66" s="13">
        <f t="shared" si="24"/>
        <v>0.29821550599809832</v>
      </c>
      <c r="X66" s="13">
        <f t="shared" si="24"/>
        <v>0.50594289004467052</v>
      </c>
      <c r="Y66" s="13">
        <f t="shared" si="24"/>
        <v>0.40607082825438823</v>
      </c>
      <c r="Z66" s="13">
        <f t="shared" si="2"/>
        <v>0.35228458261004547</v>
      </c>
      <c r="AA66" s="13">
        <f t="shared" si="26"/>
        <v>0.34234650022313079</v>
      </c>
      <c r="AB66" s="13">
        <f t="shared" si="26"/>
        <v>0.28216262582561485</v>
      </c>
      <c r="AC66" s="13">
        <f t="shared" si="26"/>
        <v>0.342203839336643</v>
      </c>
      <c r="AD66" s="13">
        <f t="shared" si="26"/>
        <v>0.34249593068879508</v>
      </c>
      <c r="AE66" s="13">
        <f t="shared" si="26"/>
        <v>0.30138471251740151</v>
      </c>
      <c r="AF66" s="13">
        <f t="shared" si="4"/>
        <v>0.342203839336643</v>
      </c>
      <c r="AG66" s="13">
        <f t="shared" si="5"/>
        <v>1.0294582997459756</v>
      </c>
    </row>
    <row r="67" spans="1:33" x14ac:dyDescent="0.35">
      <c r="A67" s="11" t="s">
        <v>133</v>
      </c>
      <c r="B67" s="11"/>
      <c r="C67" s="11" t="s">
        <v>35</v>
      </c>
      <c r="D67" s="11">
        <v>1240</v>
      </c>
      <c r="E67" s="11">
        <v>1255</v>
      </c>
      <c r="F67" s="11" t="s">
        <v>64</v>
      </c>
      <c r="G67" s="12">
        <v>33326739.5</v>
      </c>
      <c r="H67" s="12">
        <v>41196337</v>
      </c>
      <c r="I67" s="12">
        <v>24047205</v>
      </c>
      <c r="J67" s="12">
        <v>21761934</v>
      </c>
      <c r="K67" s="12">
        <v>23029128</v>
      </c>
      <c r="L67" s="12">
        <v>22140431.5</v>
      </c>
      <c r="M67" s="12">
        <v>23538166.5</v>
      </c>
      <c r="N67" s="12">
        <v>30661177</v>
      </c>
      <c r="O67" s="12">
        <v>25953527.5</v>
      </c>
      <c r="P67" s="12">
        <v>25059294</v>
      </c>
      <c r="Q67" s="12">
        <v>21403026</v>
      </c>
      <c r="R67" s="12">
        <v>30410415.5</v>
      </c>
      <c r="S67" s="12">
        <v>25953527.5</v>
      </c>
      <c r="T67" s="13">
        <f t="shared" si="25"/>
        <v>0.34527354597781373</v>
      </c>
      <c r="U67" s="13">
        <f t="shared" si="25"/>
        <v>0.35929561924227726</v>
      </c>
      <c r="V67" s="13">
        <f t="shared" si="25"/>
        <v>0.2699048803015115</v>
      </c>
      <c r="W67" s="13">
        <f t="shared" si="24"/>
        <v>0.29821550599809832</v>
      </c>
      <c r="X67" s="13">
        <f t="shared" si="24"/>
        <v>0.50594289004467052</v>
      </c>
      <c r="Y67" s="13">
        <f t="shared" si="24"/>
        <v>0.40607082825438823</v>
      </c>
      <c r="Z67" s="13">
        <f t="shared" si="2"/>
        <v>0.35228458261004547</v>
      </c>
      <c r="AA67" s="13">
        <f t="shared" si="26"/>
        <v>0.34234650022313079</v>
      </c>
      <c r="AB67" s="13">
        <f t="shared" si="26"/>
        <v>0.28216262582561485</v>
      </c>
      <c r="AC67" s="13">
        <f t="shared" si="26"/>
        <v>0.342203839336643</v>
      </c>
      <c r="AD67" s="13">
        <f t="shared" si="26"/>
        <v>0.34249593068879508</v>
      </c>
      <c r="AE67" s="13">
        <f t="shared" si="26"/>
        <v>0.30138471251740151</v>
      </c>
      <c r="AF67" s="13">
        <f t="shared" si="4"/>
        <v>0.342203839336643</v>
      </c>
      <c r="AG67" s="13">
        <f t="shared" si="5"/>
        <v>1.0294582997459756</v>
      </c>
    </row>
    <row r="68" spans="1:33" x14ac:dyDescent="0.35">
      <c r="A68" s="11" t="s">
        <v>135</v>
      </c>
      <c r="B68" s="11"/>
      <c r="C68" s="11" t="s">
        <v>35</v>
      </c>
      <c r="D68" s="11">
        <v>2689</v>
      </c>
      <c r="E68" s="11">
        <v>2698</v>
      </c>
      <c r="F68" s="11" t="s">
        <v>116</v>
      </c>
      <c r="G68" s="12">
        <v>29054284</v>
      </c>
      <c r="H68" s="12">
        <v>29345374</v>
      </c>
      <c r="I68" s="12">
        <v>26105540</v>
      </c>
      <c r="J68" s="12">
        <v>21128548</v>
      </c>
      <c r="K68" s="12">
        <v>16324279</v>
      </c>
      <c r="L68" s="12">
        <v>16608591</v>
      </c>
      <c r="M68" s="12">
        <v>23617044</v>
      </c>
      <c r="N68" s="12">
        <v>25252110</v>
      </c>
      <c r="O68" s="12">
        <v>25844888</v>
      </c>
      <c r="P68" s="12">
        <v>20095942</v>
      </c>
      <c r="Q68" s="12">
        <v>17381696</v>
      </c>
      <c r="R68" s="12">
        <v>25674590</v>
      </c>
      <c r="S68" s="12">
        <v>25252110</v>
      </c>
      <c r="T68" s="13">
        <f t="shared" si="25"/>
        <v>0.30100981413217631</v>
      </c>
      <c r="U68" s="13">
        <f t="shared" si="25"/>
        <v>0.25593693738417139</v>
      </c>
      <c r="V68" s="13">
        <f t="shared" si="25"/>
        <v>0.29300755114394045</v>
      </c>
      <c r="W68" s="13">
        <f t="shared" si="24"/>
        <v>0.2895358763989041</v>
      </c>
      <c r="X68" s="13">
        <f t="shared" si="24"/>
        <v>0.35863941071305538</v>
      </c>
      <c r="Y68" s="13">
        <f t="shared" si="24"/>
        <v>0.30461304710833564</v>
      </c>
      <c r="Z68" s="13">
        <f t="shared" si="2"/>
        <v>0.29700868263805835</v>
      </c>
      <c r="AA68" s="13">
        <f t="shared" si="26"/>
        <v>0.28195171639201988</v>
      </c>
      <c r="AB68" s="13">
        <f t="shared" si="26"/>
        <v>0.28098151444919861</v>
      </c>
      <c r="AC68" s="13">
        <f t="shared" si="26"/>
        <v>0.27442546894922482</v>
      </c>
      <c r="AD68" s="13">
        <f t="shared" si="26"/>
        <v>0.27814572334162968</v>
      </c>
      <c r="AE68" s="13">
        <f t="shared" si="26"/>
        <v>0.25444995732308068</v>
      </c>
      <c r="AF68" s="13">
        <f t="shared" si="4"/>
        <v>0.27814572334162968</v>
      </c>
      <c r="AG68" s="13">
        <f t="shared" si="5"/>
        <v>1.0678168230300649</v>
      </c>
    </row>
    <row r="69" spans="1:33" x14ac:dyDescent="0.35">
      <c r="A69" s="11" t="s">
        <v>136</v>
      </c>
      <c r="B69" s="11"/>
      <c r="C69" s="11" t="s">
        <v>35</v>
      </c>
      <c r="D69" s="11">
        <v>3200</v>
      </c>
      <c r="E69" s="11">
        <v>3206</v>
      </c>
      <c r="F69" s="11" t="s">
        <v>108</v>
      </c>
      <c r="G69" s="12">
        <v>30220910</v>
      </c>
      <c r="H69" s="12">
        <v>32172590</v>
      </c>
      <c r="I69" s="12">
        <v>26614274</v>
      </c>
      <c r="J69" s="12">
        <v>21216394</v>
      </c>
      <c r="K69" s="12">
        <v>15891224</v>
      </c>
      <c r="L69" s="12">
        <v>16287743</v>
      </c>
      <c r="M69" s="12">
        <v>23915334</v>
      </c>
      <c r="N69" s="12">
        <v>24723504</v>
      </c>
      <c r="O69" s="12">
        <v>24529370</v>
      </c>
      <c r="P69" s="12">
        <v>18054476</v>
      </c>
      <c r="Q69" s="12">
        <v>16264838</v>
      </c>
      <c r="R69" s="12">
        <v>26262796</v>
      </c>
      <c r="S69" s="12">
        <v>24529370</v>
      </c>
      <c r="T69" s="13">
        <f t="shared" si="25"/>
        <v>0.31309635790733059</v>
      </c>
      <c r="U69" s="13">
        <f t="shared" si="25"/>
        <v>0.28059462293159454</v>
      </c>
      <c r="V69" s="13">
        <f t="shared" si="25"/>
        <v>0.29871756149130968</v>
      </c>
      <c r="W69" s="13">
        <f t="shared" si="24"/>
        <v>0.29073967746455887</v>
      </c>
      <c r="X69" s="13">
        <f t="shared" si="24"/>
        <v>0.3491253249757103</v>
      </c>
      <c r="Y69" s="13">
        <f t="shared" si="24"/>
        <v>0.2987284728576593</v>
      </c>
      <c r="Z69" s="13">
        <f t="shared" ref="Z69:Z134" si="27">IFERROR(MEDIAN(T69:Y69), "")</f>
        <v>0.29872301717448446</v>
      </c>
      <c r="AA69" s="13">
        <f t="shared" si="26"/>
        <v>0.27604958112510081</v>
      </c>
      <c r="AB69" s="13">
        <f t="shared" si="26"/>
        <v>0.26667941184673499</v>
      </c>
      <c r="AC69" s="13">
        <f t="shared" si="26"/>
        <v>0.24654768823141135</v>
      </c>
      <c r="AD69" s="13">
        <f t="shared" si="26"/>
        <v>0.26027351591837905</v>
      </c>
      <c r="AE69" s="13">
        <f t="shared" si="26"/>
        <v>0.26027941717413106</v>
      </c>
      <c r="AF69" s="13">
        <f t="shared" ref="AF69:AF134" si="28">IFERROR(MEDIAN(AA69:AE69), "")</f>
        <v>0.26027941717413106</v>
      </c>
      <c r="AG69" s="13">
        <f t="shared" ref="AG69:AG134" si="29">IFERROR(Z69/AF69, "NA")</f>
        <v>1.1477012681899239</v>
      </c>
    </row>
    <row r="70" spans="1:33" x14ac:dyDescent="0.35">
      <c r="A70" s="11" t="s">
        <v>137</v>
      </c>
      <c r="B70" s="11"/>
      <c r="C70" s="11" t="s">
        <v>40</v>
      </c>
      <c r="D70" s="11">
        <v>2040</v>
      </c>
      <c r="E70" s="11">
        <v>2049</v>
      </c>
      <c r="F70" s="11" t="s">
        <v>38</v>
      </c>
      <c r="G70" s="12">
        <v>33133688</v>
      </c>
      <c r="H70" s="12">
        <v>30608521</v>
      </c>
      <c r="I70" s="12">
        <v>25176924.5</v>
      </c>
      <c r="J70" s="12">
        <v>19036944</v>
      </c>
      <c r="K70" s="12">
        <v>14568901</v>
      </c>
      <c r="L70" s="12">
        <v>14805591</v>
      </c>
      <c r="M70" s="12">
        <v>22106934.25</v>
      </c>
      <c r="N70" s="12">
        <v>24044240</v>
      </c>
      <c r="O70" s="12">
        <v>24767742.5</v>
      </c>
      <c r="P70" s="12">
        <v>15958080</v>
      </c>
      <c r="Q70" s="12">
        <v>14801127</v>
      </c>
      <c r="R70" s="12">
        <v>23719577</v>
      </c>
      <c r="S70" s="12">
        <v>23719577</v>
      </c>
      <c r="T70" s="13">
        <f t="shared" si="25"/>
        <v>0.34327348305652688</v>
      </c>
      <c r="U70" s="13">
        <f t="shared" si="25"/>
        <v>0.26695352809608403</v>
      </c>
      <c r="V70" s="13">
        <f t="shared" si="25"/>
        <v>0.2825848074041325</v>
      </c>
      <c r="W70" s="13">
        <f t="shared" si="24"/>
        <v>0.26087349992043268</v>
      </c>
      <c r="X70" s="13">
        <f t="shared" si="24"/>
        <v>0.32007429359525424</v>
      </c>
      <c r="Y70" s="13">
        <f t="shared" si="24"/>
        <v>0.27154477997259069</v>
      </c>
      <c r="Z70" s="13">
        <f t="shared" si="27"/>
        <v>0.27706479368836157</v>
      </c>
      <c r="AA70" s="13">
        <f t="shared" si="26"/>
        <v>0.26846527824176514</v>
      </c>
      <c r="AB70" s="13">
        <f t="shared" si="26"/>
        <v>0.26927095977888477</v>
      </c>
      <c r="AC70" s="13">
        <f t="shared" si="26"/>
        <v>0.21791979632152828</v>
      </c>
      <c r="AD70" s="13">
        <f t="shared" si="26"/>
        <v>0.23685089048193714</v>
      </c>
      <c r="AE70" s="13">
        <f t="shared" si="26"/>
        <v>0.23507465378693587</v>
      </c>
      <c r="AF70" s="13">
        <f t="shared" si="28"/>
        <v>0.23685089048193714</v>
      </c>
      <c r="AG70" s="13">
        <f t="shared" si="29"/>
        <v>1.1697857378733023</v>
      </c>
    </row>
    <row r="71" spans="1:33" x14ac:dyDescent="0.35">
      <c r="A71" s="11" t="s">
        <v>138</v>
      </c>
      <c r="B71" s="11"/>
      <c r="C71" s="11" t="s">
        <v>35</v>
      </c>
      <c r="D71" s="11">
        <v>1204</v>
      </c>
      <c r="E71" s="11">
        <v>1218</v>
      </c>
      <c r="F71" s="11" t="s">
        <v>134</v>
      </c>
      <c r="G71" s="12">
        <v>31004118</v>
      </c>
      <c r="H71" s="12">
        <v>28329156</v>
      </c>
      <c r="I71" s="12">
        <v>25969902</v>
      </c>
      <c r="J71" s="12">
        <v>21387850</v>
      </c>
      <c r="K71" s="12">
        <v>16262357</v>
      </c>
      <c r="L71" s="12">
        <v>17292926</v>
      </c>
      <c r="M71" s="12">
        <v>23678876</v>
      </c>
      <c r="N71" s="12">
        <v>23545114</v>
      </c>
      <c r="O71" s="12">
        <v>23921794</v>
      </c>
      <c r="P71" s="12">
        <v>18125762</v>
      </c>
      <c r="Q71" s="12">
        <v>17179106</v>
      </c>
      <c r="R71" s="12">
        <v>23789964</v>
      </c>
      <c r="S71" s="12">
        <v>23545114</v>
      </c>
      <c r="T71" s="13">
        <f t="shared" si="25"/>
        <v>0.32121059312671624</v>
      </c>
      <c r="U71" s="13">
        <f t="shared" si="25"/>
        <v>0.24707394853166373</v>
      </c>
      <c r="V71" s="13">
        <f t="shared" si="25"/>
        <v>0.29148515558261279</v>
      </c>
      <c r="W71" s="13">
        <f t="shared" si="24"/>
        <v>0.29308923140569343</v>
      </c>
      <c r="X71" s="13">
        <f t="shared" si="24"/>
        <v>0.35727900333517526</v>
      </c>
      <c r="Y71" s="13">
        <f t="shared" si="24"/>
        <v>0.31716422436309993</v>
      </c>
      <c r="Z71" s="13">
        <f t="shared" si="27"/>
        <v>0.30512672788439665</v>
      </c>
      <c r="AA71" s="13">
        <f t="shared" si="26"/>
        <v>0.26289230107685169</v>
      </c>
      <c r="AB71" s="13">
        <f t="shared" si="26"/>
        <v>0.26007394214522239</v>
      </c>
      <c r="AC71" s="13">
        <f t="shared" si="26"/>
        <v>0.2475211531219606</v>
      </c>
      <c r="AD71" s="13">
        <f t="shared" si="26"/>
        <v>0.27490383359210346</v>
      </c>
      <c r="AE71" s="13">
        <f t="shared" si="26"/>
        <v>0.23577222945011489</v>
      </c>
      <c r="AF71" s="13">
        <f t="shared" si="28"/>
        <v>0.26007394214522239</v>
      </c>
      <c r="AG71" s="13">
        <f t="shared" si="29"/>
        <v>1.1732306795811835</v>
      </c>
    </row>
    <row r="72" spans="1:33" x14ac:dyDescent="0.35">
      <c r="A72" s="11" t="s">
        <v>139</v>
      </c>
      <c r="B72" s="11"/>
      <c r="C72" s="11" t="s">
        <v>35</v>
      </c>
      <c r="D72" s="11">
        <v>904</v>
      </c>
      <c r="E72" s="11">
        <v>915</v>
      </c>
      <c r="F72" s="11" t="s">
        <v>68</v>
      </c>
      <c r="G72" s="12">
        <v>30144776</v>
      </c>
      <c r="H72" s="12">
        <v>26559766</v>
      </c>
      <c r="I72" s="12">
        <v>27677576</v>
      </c>
      <c r="J72" s="12">
        <v>21484638</v>
      </c>
      <c r="K72" s="12">
        <v>17121228</v>
      </c>
      <c r="L72" s="12">
        <v>19339880</v>
      </c>
      <c r="M72" s="12">
        <v>24022202</v>
      </c>
      <c r="N72" s="12">
        <v>24151622</v>
      </c>
      <c r="O72" s="12">
        <v>23244104</v>
      </c>
      <c r="P72" s="12">
        <v>19866478</v>
      </c>
      <c r="Q72" s="12">
        <v>18604998</v>
      </c>
      <c r="R72" s="12">
        <v>24280908</v>
      </c>
      <c r="S72" s="12">
        <v>23244104</v>
      </c>
      <c r="T72" s="13">
        <f t="shared" si="25"/>
        <v>0.31230759019276089</v>
      </c>
      <c r="U72" s="13">
        <f t="shared" si="25"/>
        <v>0.23164213779249307</v>
      </c>
      <c r="V72" s="13">
        <f t="shared" si="25"/>
        <v>0.31065202119398022</v>
      </c>
      <c r="W72" s="13">
        <f t="shared" si="24"/>
        <v>0.29441556951491404</v>
      </c>
      <c r="X72" s="13">
        <f t="shared" si="24"/>
        <v>0.37614813619663473</v>
      </c>
      <c r="Y72" s="13">
        <f t="shared" si="24"/>
        <v>0.35470677660191391</v>
      </c>
      <c r="Z72" s="13">
        <f t="shared" si="27"/>
        <v>0.31147980569337053</v>
      </c>
      <c r="AA72" s="13">
        <f t="shared" si="26"/>
        <v>0.2696642489103393</v>
      </c>
      <c r="AB72" s="13">
        <f t="shared" si="26"/>
        <v>0.25270620417990108</v>
      </c>
      <c r="AC72" s="13">
        <f t="shared" si="26"/>
        <v>0.27129196240312886</v>
      </c>
      <c r="AD72" s="13">
        <f t="shared" si="26"/>
        <v>0.29772127107041646</v>
      </c>
      <c r="AE72" s="13">
        <f t="shared" si="26"/>
        <v>0.24063776692697519</v>
      </c>
      <c r="AF72" s="13">
        <f t="shared" si="28"/>
        <v>0.2696642489103393</v>
      </c>
      <c r="AG72" s="13">
        <f t="shared" si="29"/>
        <v>1.1550652596775426</v>
      </c>
    </row>
    <row r="73" spans="1:33" x14ac:dyDescent="0.35">
      <c r="A73" s="11" t="s">
        <v>140</v>
      </c>
      <c r="B73" s="11" t="s">
        <v>141</v>
      </c>
      <c r="C73" s="11" t="s">
        <v>40</v>
      </c>
      <c r="D73" s="11">
        <v>262</v>
      </c>
      <c r="E73" s="11">
        <v>273</v>
      </c>
      <c r="F73" s="11" t="s">
        <v>142</v>
      </c>
      <c r="G73" s="12">
        <v>19972603.5</v>
      </c>
      <c r="H73" s="12">
        <v>23212764.5</v>
      </c>
      <c r="I73" s="12">
        <v>18352850.5</v>
      </c>
      <c r="J73" s="12">
        <v>17287140.5</v>
      </c>
      <c r="K73" s="12">
        <v>13303986.5</v>
      </c>
      <c r="L73" s="12">
        <v>13638259.5</v>
      </c>
      <c r="M73" s="12">
        <v>17819995.5</v>
      </c>
      <c r="N73" s="12">
        <v>24228316</v>
      </c>
      <c r="O73" s="12">
        <v>23764108</v>
      </c>
      <c r="P73" s="12">
        <v>18971984</v>
      </c>
      <c r="Q73" s="12">
        <v>13201397</v>
      </c>
      <c r="R73" s="12">
        <v>21931087</v>
      </c>
      <c r="S73" s="12">
        <v>21931087</v>
      </c>
      <c r="T73" s="13">
        <f t="shared" si="25"/>
        <v>0.20692128111884134</v>
      </c>
      <c r="U73" s="13">
        <f t="shared" si="25"/>
        <v>0.20245112072349175</v>
      </c>
      <c r="V73" s="13">
        <f t="shared" si="25"/>
        <v>0.20599167002543686</v>
      </c>
      <c r="W73" s="13">
        <f t="shared" si="24"/>
        <v>0.23689499984090193</v>
      </c>
      <c r="X73" s="13">
        <f t="shared" si="24"/>
        <v>0.29228450937982892</v>
      </c>
      <c r="Y73" s="13">
        <f t="shared" si="24"/>
        <v>0.2501351128189746</v>
      </c>
      <c r="Z73" s="13">
        <f t="shared" si="27"/>
        <v>0.22190814047987162</v>
      </c>
      <c r="AA73" s="13">
        <f t="shared" si="26"/>
        <v>0.27052057358724629</v>
      </c>
      <c r="AB73" s="13">
        <f t="shared" si="26"/>
        <v>0.25835960501644722</v>
      </c>
      <c r="AC73" s="13">
        <f t="shared" si="26"/>
        <v>0.25907696220944459</v>
      </c>
      <c r="AD73" s="13">
        <f t="shared" si="26"/>
        <v>0.21125165908349908</v>
      </c>
      <c r="AE73" s="13">
        <f t="shared" si="26"/>
        <v>0.21734968898037979</v>
      </c>
      <c r="AF73" s="13">
        <f t="shared" si="28"/>
        <v>0.25835960501644722</v>
      </c>
      <c r="AG73" s="13">
        <f t="shared" si="29"/>
        <v>0.85891190484574742</v>
      </c>
    </row>
    <row r="74" spans="1:33" x14ac:dyDescent="0.35">
      <c r="A74" s="11" t="s">
        <v>143</v>
      </c>
      <c r="B74" s="11"/>
      <c r="C74" s="11" t="s">
        <v>40</v>
      </c>
      <c r="D74" s="11">
        <v>2305</v>
      </c>
      <c r="E74" s="11">
        <v>2313</v>
      </c>
      <c r="F74" s="11" t="s">
        <v>111</v>
      </c>
      <c r="G74" s="12">
        <v>25494784</v>
      </c>
      <c r="H74" s="12">
        <v>27218038</v>
      </c>
      <c r="I74" s="12">
        <v>21253086</v>
      </c>
      <c r="J74" s="12">
        <v>19514702</v>
      </c>
      <c r="K74" s="12">
        <v>12731970</v>
      </c>
      <c r="L74" s="12">
        <v>12944513</v>
      </c>
      <c r="M74" s="12">
        <v>20383894</v>
      </c>
      <c r="N74" s="12">
        <v>21797630</v>
      </c>
      <c r="O74" s="12">
        <v>23326060</v>
      </c>
      <c r="P74" s="12">
        <v>17094492</v>
      </c>
      <c r="Q74" s="12">
        <v>14496436</v>
      </c>
      <c r="R74" s="12">
        <v>23650316</v>
      </c>
      <c r="S74" s="12">
        <v>21797630</v>
      </c>
      <c r="T74" s="13">
        <f t="shared" si="25"/>
        <v>0.26413248363580333</v>
      </c>
      <c r="U74" s="13">
        <f t="shared" si="25"/>
        <v>0.23738328526077046</v>
      </c>
      <c r="V74" s="13">
        <f t="shared" si="25"/>
        <v>0.23854379886842275</v>
      </c>
      <c r="W74" s="13">
        <f t="shared" si="24"/>
        <v>0.2674204751899395</v>
      </c>
      <c r="X74" s="13">
        <f t="shared" si="24"/>
        <v>0.27971748204109353</v>
      </c>
      <c r="Y74" s="13">
        <f t="shared" si="24"/>
        <v>0.23741132214427238</v>
      </c>
      <c r="Z74" s="13">
        <f t="shared" si="27"/>
        <v>0.25133814125211307</v>
      </c>
      <c r="AA74" s="13">
        <f t="shared" si="26"/>
        <v>0.24338081814858975</v>
      </c>
      <c r="AB74" s="13">
        <f t="shared" si="26"/>
        <v>0.2535972167854964</v>
      </c>
      <c r="AC74" s="13">
        <f t="shared" si="26"/>
        <v>0.23343837196329351</v>
      </c>
      <c r="AD74" s="13">
        <f t="shared" si="26"/>
        <v>0.23197515806832891</v>
      </c>
      <c r="AE74" s="13">
        <f t="shared" si="26"/>
        <v>0.23438823743153725</v>
      </c>
      <c r="AF74" s="13">
        <f t="shared" si="28"/>
        <v>0.23438823743153725</v>
      </c>
      <c r="AG74" s="13">
        <f t="shared" si="29"/>
        <v>1.0723155052758429</v>
      </c>
    </row>
    <row r="75" spans="1:33" x14ac:dyDescent="0.35">
      <c r="A75" s="11" t="s">
        <v>144</v>
      </c>
      <c r="B75" s="11" t="s">
        <v>145</v>
      </c>
      <c r="C75" s="11" t="s">
        <v>40</v>
      </c>
      <c r="D75" s="11">
        <v>1897</v>
      </c>
      <c r="E75" s="11">
        <v>1909</v>
      </c>
      <c r="F75" s="11" t="s">
        <v>38</v>
      </c>
      <c r="G75" s="12">
        <v>32875704</v>
      </c>
      <c r="H75" s="12">
        <v>51977092</v>
      </c>
      <c r="I75" s="12">
        <v>9791285.25</v>
      </c>
      <c r="J75" s="12">
        <v>27137305</v>
      </c>
      <c r="K75" s="12">
        <v>22846938.5</v>
      </c>
      <c r="L75" s="12">
        <v>20190256.5</v>
      </c>
      <c r="M75" s="12">
        <v>24992121.75</v>
      </c>
      <c r="N75" s="12">
        <v>25881851.5</v>
      </c>
      <c r="O75" s="12">
        <v>29504933</v>
      </c>
      <c r="P75" s="12">
        <v>21446789.5</v>
      </c>
      <c r="Q75" s="12">
        <v>17045601.5</v>
      </c>
      <c r="R75" s="12">
        <v>18807233.5</v>
      </c>
      <c r="S75" s="12">
        <v>21446789.5</v>
      </c>
      <c r="T75" s="13">
        <f t="shared" si="25"/>
        <v>0.34060070282593935</v>
      </c>
      <c r="U75" s="13">
        <f t="shared" si="25"/>
        <v>0.4533204361483113</v>
      </c>
      <c r="V75" s="13">
        <f t="shared" si="25"/>
        <v>0.10989699939761004</v>
      </c>
      <c r="W75" s="13">
        <f t="shared" si="24"/>
        <v>0.37187711083030228</v>
      </c>
      <c r="X75" s="13">
        <f t="shared" si="24"/>
        <v>0.50194024252081326</v>
      </c>
      <c r="Y75" s="13">
        <f t="shared" si="24"/>
        <v>0.37030326981764317</v>
      </c>
      <c r="Z75" s="13">
        <f t="shared" si="27"/>
        <v>0.37109019032397272</v>
      </c>
      <c r="AA75" s="13">
        <f t="shared" si="26"/>
        <v>0.28898307720932526</v>
      </c>
      <c r="AB75" s="13">
        <f t="shared" si="26"/>
        <v>0.32077294194744188</v>
      </c>
      <c r="AC75" s="13">
        <f t="shared" si="26"/>
        <v>0.29287232546714215</v>
      </c>
      <c r="AD75" s="13">
        <f t="shared" si="26"/>
        <v>0.27276746521229389</v>
      </c>
      <c r="AE75" s="13">
        <f t="shared" si="26"/>
        <v>0.18639050366296844</v>
      </c>
      <c r="AF75" s="13">
        <f t="shared" si="28"/>
        <v>0.28898307720932526</v>
      </c>
      <c r="AG75" s="13">
        <f t="shared" si="29"/>
        <v>1.2841242951232508</v>
      </c>
    </row>
    <row r="76" spans="1:33" x14ac:dyDescent="0.35">
      <c r="A76" s="11" t="s">
        <v>146</v>
      </c>
      <c r="B76" s="11" t="s">
        <v>147</v>
      </c>
      <c r="C76" s="11" t="s">
        <v>40</v>
      </c>
      <c r="D76" s="11">
        <v>4531</v>
      </c>
      <c r="E76" s="11">
        <v>4542</v>
      </c>
      <c r="F76" s="11" t="s">
        <v>62</v>
      </c>
      <c r="G76" s="12">
        <v>25366410</v>
      </c>
      <c r="H76" s="12">
        <v>25017408</v>
      </c>
      <c r="I76" s="12">
        <v>22308164</v>
      </c>
      <c r="J76" s="12">
        <v>18319318</v>
      </c>
      <c r="K76" s="12">
        <v>14822784</v>
      </c>
      <c r="L76" s="12">
        <v>13564913</v>
      </c>
      <c r="M76" s="12">
        <v>20313741</v>
      </c>
      <c r="N76" s="12">
        <v>21739738</v>
      </c>
      <c r="O76" s="12">
        <v>21280362</v>
      </c>
      <c r="P76" s="12">
        <v>17582126</v>
      </c>
      <c r="Q76" s="12">
        <v>14768194</v>
      </c>
      <c r="R76" s="12">
        <v>21310382</v>
      </c>
      <c r="S76" s="12">
        <v>21280362</v>
      </c>
      <c r="T76" s="13">
        <f t="shared" si="25"/>
        <v>0.26280249615858986</v>
      </c>
      <c r="U76" s="13">
        <f t="shared" si="25"/>
        <v>0.21819039637423834</v>
      </c>
      <c r="V76" s="13">
        <f t="shared" si="25"/>
        <v>0.25038595271951514</v>
      </c>
      <c r="W76" s="13">
        <f t="shared" si="24"/>
        <v>0.25103948421634176</v>
      </c>
      <c r="X76" s="13">
        <f t="shared" si="24"/>
        <v>0.32565202535970539</v>
      </c>
      <c r="Y76" s="13">
        <f t="shared" si="24"/>
        <v>0.24878988727517432</v>
      </c>
      <c r="Z76" s="13">
        <f t="shared" si="27"/>
        <v>0.25071271846792842</v>
      </c>
      <c r="AA76" s="13">
        <f t="shared" si="26"/>
        <v>0.2427344266682197</v>
      </c>
      <c r="AB76" s="13">
        <f t="shared" si="26"/>
        <v>0.23135671328067575</v>
      </c>
      <c r="AC76" s="13">
        <f t="shared" si="26"/>
        <v>0.24009738745635106</v>
      </c>
      <c r="AD76" s="13">
        <f t="shared" si="26"/>
        <v>0.23632388937072166</v>
      </c>
      <c r="AE76" s="13">
        <f t="shared" si="26"/>
        <v>0.21119814534286804</v>
      </c>
      <c r="AF76" s="13">
        <f t="shared" si="28"/>
        <v>0.23632388937072166</v>
      </c>
      <c r="AG76" s="13">
        <f t="shared" si="29"/>
        <v>1.060886054031698</v>
      </c>
    </row>
    <row r="77" spans="1:33" x14ac:dyDescent="0.35">
      <c r="A77" s="11" t="s">
        <v>148</v>
      </c>
      <c r="B77" s="11"/>
      <c r="C77" s="11" t="s">
        <v>35</v>
      </c>
      <c r="D77" s="11">
        <v>185</v>
      </c>
      <c r="E77" s="11">
        <v>202</v>
      </c>
      <c r="F77" s="11" t="s">
        <v>149</v>
      </c>
      <c r="G77" s="12">
        <v>23117693</v>
      </c>
      <c r="H77" s="12">
        <v>31232159.5</v>
      </c>
      <c r="I77" s="12">
        <v>18429846.25</v>
      </c>
      <c r="J77" s="12">
        <v>18290508.5</v>
      </c>
      <c r="K77" s="12">
        <v>16684755.75</v>
      </c>
      <c r="L77" s="12">
        <v>15257335.5</v>
      </c>
      <c r="M77" s="12">
        <v>18360177.375</v>
      </c>
      <c r="N77" s="12">
        <v>21478065.5</v>
      </c>
      <c r="O77" s="12">
        <v>21166286</v>
      </c>
      <c r="P77" s="12">
        <v>18109862</v>
      </c>
      <c r="Q77" s="12">
        <v>17413455.75</v>
      </c>
      <c r="R77" s="12">
        <v>22090907.5</v>
      </c>
      <c r="S77" s="12">
        <v>21166286</v>
      </c>
      <c r="T77" s="13">
        <f t="shared" si="25"/>
        <v>0.23950521283177081</v>
      </c>
      <c r="U77" s="13">
        <f t="shared" si="25"/>
        <v>0.27239261800936504</v>
      </c>
      <c r="V77" s="13">
        <f t="shared" si="25"/>
        <v>0.20685586728609459</v>
      </c>
      <c r="W77" s="13">
        <f t="shared" si="24"/>
        <v>0.25064469211651952</v>
      </c>
      <c r="X77" s="13">
        <f t="shared" si="24"/>
        <v>0.36655897452324004</v>
      </c>
      <c r="Y77" s="13">
        <f t="shared" si="24"/>
        <v>0.27983008657442293</v>
      </c>
      <c r="Z77" s="13">
        <f t="shared" si="27"/>
        <v>0.26151865506294225</v>
      </c>
      <c r="AA77" s="13">
        <f t="shared" si="26"/>
        <v>0.23981272980773594</v>
      </c>
      <c r="AB77" s="13">
        <f t="shared" si="26"/>
        <v>0.23011649714035792</v>
      </c>
      <c r="AC77" s="13">
        <f t="shared" si="26"/>
        <v>0.24730402645249208</v>
      </c>
      <c r="AD77" s="13">
        <f t="shared" si="26"/>
        <v>0.27865394984823172</v>
      </c>
      <c r="AE77" s="13">
        <f t="shared" si="26"/>
        <v>0.21893360207906426</v>
      </c>
      <c r="AF77" s="13">
        <f t="shared" si="28"/>
        <v>0.23981272980773594</v>
      </c>
      <c r="AG77" s="13">
        <f t="shared" si="29"/>
        <v>1.09051198104708</v>
      </c>
    </row>
    <row r="78" spans="1:33" x14ac:dyDescent="0.35">
      <c r="A78" s="11" t="s">
        <v>148</v>
      </c>
      <c r="B78" s="11"/>
      <c r="C78" s="11" t="s">
        <v>35</v>
      </c>
      <c r="D78" s="11">
        <v>185</v>
      </c>
      <c r="E78" s="11">
        <v>202</v>
      </c>
      <c r="F78" s="11" t="s">
        <v>77</v>
      </c>
      <c r="G78" s="12">
        <v>23117693</v>
      </c>
      <c r="H78" s="12">
        <v>31232159.5</v>
      </c>
      <c r="I78" s="12">
        <v>18429846.25</v>
      </c>
      <c r="J78" s="12">
        <v>18290508.5</v>
      </c>
      <c r="K78" s="12">
        <v>16684755.75</v>
      </c>
      <c r="L78" s="12">
        <v>15257335.5</v>
      </c>
      <c r="M78" s="12">
        <v>18360177.375</v>
      </c>
      <c r="N78" s="12">
        <v>21478065.5</v>
      </c>
      <c r="O78" s="12">
        <v>21166286</v>
      </c>
      <c r="P78" s="12">
        <v>18109862</v>
      </c>
      <c r="Q78" s="12">
        <v>17413455.75</v>
      </c>
      <c r="R78" s="12">
        <v>22090907.5</v>
      </c>
      <c r="S78" s="12">
        <v>21166286</v>
      </c>
      <c r="T78" s="13">
        <f t="shared" si="25"/>
        <v>0.23950521283177081</v>
      </c>
      <c r="U78" s="13">
        <f t="shared" si="25"/>
        <v>0.27239261800936504</v>
      </c>
      <c r="V78" s="13">
        <f t="shared" si="25"/>
        <v>0.20685586728609459</v>
      </c>
      <c r="W78" s="13">
        <f t="shared" si="24"/>
        <v>0.25064469211651952</v>
      </c>
      <c r="X78" s="13">
        <f t="shared" si="24"/>
        <v>0.36655897452324004</v>
      </c>
      <c r="Y78" s="13">
        <f t="shared" si="24"/>
        <v>0.27983008657442293</v>
      </c>
      <c r="Z78" s="13">
        <f t="shared" si="27"/>
        <v>0.26151865506294225</v>
      </c>
      <c r="AA78" s="13">
        <f t="shared" si="26"/>
        <v>0.23981272980773594</v>
      </c>
      <c r="AB78" s="13">
        <f t="shared" si="26"/>
        <v>0.23011649714035792</v>
      </c>
      <c r="AC78" s="13">
        <f t="shared" si="26"/>
        <v>0.24730402645249208</v>
      </c>
      <c r="AD78" s="13">
        <f t="shared" si="26"/>
        <v>0.27865394984823172</v>
      </c>
      <c r="AE78" s="13">
        <f t="shared" si="26"/>
        <v>0.21893360207906426</v>
      </c>
      <c r="AF78" s="13">
        <f t="shared" si="28"/>
        <v>0.23981272980773594</v>
      </c>
      <c r="AG78" s="13">
        <f t="shared" si="29"/>
        <v>1.09051198104708</v>
      </c>
    </row>
    <row r="79" spans="1:33" x14ac:dyDescent="0.35">
      <c r="A79" s="11" t="s">
        <v>150</v>
      </c>
      <c r="B79" s="11"/>
      <c r="C79" s="11" t="s">
        <v>35</v>
      </c>
      <c r="D79" s="11">
        <v>1515</v>
      </c>
      <c r="E79" s="11">
        <v>1541</v>
      </c>
      <c r="F79" s="11" t="s">
        <v>151</v>
      </c>
      <c r="G79" s="12">
        <v>22138178</v>
      </c>
      <c r="H79" s="12">
        <v>26561638</v>
      </c>
      <c r="I79" s="12">
        <v>19396886</v>
      </c>
      <c r="J79" s="12">
        <v>19490662</v>
      </c>
      <c r="K79" s="12">
        <v>17328568</v>
      </c>
      <c r="L79" s="12">
        <v>16284489</v>
      </c>
      <c r="M79" s="12">
        <v>19443774</v>
      </c>
      <c r="N79" s="12">
        <v>21032056</v>
      </c>
      <c r="O79" s="12">
        <v>22672852</v>
      </c>
      <c r="P79" s="12">
        <v>19390720</v>
      </c>
      <c r="Q79" s="12">
        <v>16602250</v>
      </c>
      <c r="R79" s="12">
        <v>22393388</v>
      </c>
      <c r="S79" s="12">
        <v>21032056</v>
      </c>
      <c r="T79" s="13">
        <f t="shared" si="25"/>
        <v>0.22935718687836307</v>
      </c>
      <c r="U79" s="13">
        <f t="shared" si="25"/>
        <v>0.23165846452074615</v>
      </c>
      <c r="V79" s="13">
        <f t="shared" si="25"/>
        <v>0.21770988329213578</v>
      </c>
      <c r="W79" s="13">
        <f t="shared" si="24"/>
        <v>0.26709104211821921</v>
      </c>
      <c r="X79" s="13">
        <f t="shared" si="24"/>
        <v>0.38070333250375771</v>
      </c>
      <c r="Y79" s="13">
        <f t="shared" si="24"/>
        <v>0.29866879224686632</v>
      </c>
      <c r="Z79" s="13">
        <f t="shared" si="27"/>
        <v>0.24937475331948267</v>
      </c>
      <c r="AA79" s="13">
        <f t="shared" si="26"/>
        <v>0.23483282341369019</v>
      </c>
      <c r="AB79" s="13">
        <f t="shared" si="26"/>
        <v>0.24649564323291098</v>
      </c>
      <c r="AC79" s="13">
        <f t="shared" si="26"/>
        <v>0.26479512277966932</v>
      </c>
      <c r="AD79" s="13">
        <f t="shared" si="26"/>
        <v>0.26567285697256304</v>
      </c>
      <c r="AE79" s="13">
        <f t="shared" si="26"/>
        <v>0.22193135784911022</v>
      </c>
      <c r="AF79" s="13">
        <f t="shared" si="28"/>
        <v>0.24649564323291098</v>
      </c>
      <c r="AG79" s="13">
        <f t="shared" si="29"/>
        <v>1.0116801662244848</v>
      </c>
    </row>
    <row r="80" spans="1:33" x14ac:dyDescent="0.35">
      <c r="A80" s="11" t="s">
        <v>152</v>
      </c>
      <c r="B80" s="11"/>
      <c r="C80" s="11" t="s">
        <v>35</v>
      </c>
      <c r="D80" s="11">
        <v>846</v>
      </c>
      <c r="E80" s="11">
        <v>855</v>
      </c>
      <c r="F80" s="11" t="s">
        <v>68</v>
      </c>
      <c r="G80" s="12">
        <v>23539946</v>
      </c>
      <c r="H80" s="12">
        <v>21287750</v>
      </c>
      <c r="I80" s="12">
        <v>21877076</v>
      </c>
      <c r="J80" s="12">
        <v>16827202</v>
      </c>
      <c r="K80" s="12">
        <v>14138741</v>
      </c>
      <c r="L80" s="12">
        <v>13748694</v>
      </c>
      <c r="M80" s="12">
        <v>19057476</v>
      </c>
      <c r="N80" s="12">
        <v>19746048</v>
      </c>
      <c r="O80" s="12">
        <v>20089508</v>
      </c>
      <c r="P80" s="12">
        <v>15614320</v>
      </c>
      <c r="Q80" s="12">
        <v>15026366</v>
      </c>
      <c r="R80" s="12">
        <v>21004118</v>
      </c>
      <c r="S80" s="12">
        <v>19746048</v>
      </c>
      <c r="T80" s="13">
        <f t="shared" si="25"/>
        <v>0.24387986192127353</v>
      </c>
      <c r="U80" s="13">
        <f t="shared" si="25"/>
        <v>0.18566202423591174</v>
      </c>
      <c r="V80" s="13">
        <f t="shared" si="25"/>
        <v>0.24554743801315246</v>
      </c>
      <c r="W80" s="13">
        <f t="shared" si="24"/>
        <v>0.23059221478027697</v>
      </c>
      <c r="X80" s="13">
        <f t="shared" si="24"/>
        <v>0.31062381012138518</v>
      </c>
      <c r="Y80" s="13">
        <f t="shared" si="24"/>
        <v>0.25216055793655773</v>
      </c>
      <c r="Z80" s="13">
        <f t="shared" si="27"/>
        <v>0.24471364996721301</v>
      </c>
      <c r="AA80" s="13">
        <f t="shared" si="26"/>
        <v>0.22047393764557541</v>
      </c>
      <c r="AB80" s="13">
        <f t="shared" si="26"/>
        <v>0.21840993787163215</v>
      </c>
      <c r="AC80" s="13">
        <f t="shared" si="26"/>
        <v>0.21322549041608799</v>
      </c>
      <c r="AD80" s="13">
        <f t="shared" si="26"/>
        <v>0.24045521451221274</v>
      </c>
      <c r="AE80" s="13">
        <f t="shared" si="26"/>
        <v>0.20816289291119938</v>
      </c>
      <c r="AF80" s="13">
        <f t="shared" si="28"/>
        <v>0.21840993787163215</v>
      </c>
      <c r="AG80" s="13">
        <f t="shared" si="29"/>
        <v>1.1204327621348464</v>
      </c>
    </row>
    <row r="81" spans="1:33" x14ac:dyDescent="0.35">
      <c r="A81" s="11" t="s">
        <v>153</v>
      </c>
      <c r="B81" s="11"/>
      <c r="C81" s="11" t="s">
        <v>40</v>
      </c>
      <c r="D81" s="11">
        <v>1598</v>
      </c>
      <c r="E81" s="11">
        <v>1606</v>
      </c>
      <c r="F81" s="11" t="s">
        <v>59</v>
      </c>
      <c r="G81" s="12">
        <v>22553706</v>
      </c>
      <c r="H81" s="12">
        <v>24045190</v>
      </c>
      <c r="I81" s="12">
        <v>16760161</v>
      </c>
      <c r="J81" s="12">
        <v>16090428</v>
      </c>
      <c r="K81" s="12">
        <v>13322924</v>
      </c>
      <c r="L81" s="12">
        <v>13409934</v>
      </c>
      <c r="M81" s="12">
        <v>16425294.5</v>
      </c>
      <c r="N81" s="12">
        <v>19334492</v>
      </c>
      <c r="O81" s="12">
        <v>20086976</v>
      </c>
      <c r="P81" s="12">
        <v>14505792</v>
      </c>
      <c r="Q81" s="12">
        <v>12832886</v>
      </c>
      <c r="R81" s="12">
        <v>19455280</v>
      </c>
      <c r="S81" s="12">
        <v>19334492</v>
      </c>
      <c r="T81" s="13">
        <f t="shared" si="25"/>
        <v>0.23366216324765565</v>
      </c>
      <c r="U81" s="13">
        <f t="shared" si="25"/>
        <v>0.20971115540802115</v>
      </c>
      <c r="V81" s="13">
        <f t="shared" si="25"/>
        <v>0.18811538590614008</v>
      </c>
      <c r="W81" s="13">
        <f t="shared" si="24"/>
        <v>0.22049580371606536</v>
      </c>
      <c r="X81" s="13">
        <f t="shared" si="24"/>
        <v>0.29270056045567605</v>
      </c>
      <c r="Y81" s="13">
        <f t="shared" si="24"/>
        <v>0.24594746521614458</v>
      </c>
      <c r="Z81" s="13">
        <f t="shared" si="27"/>
        <v>0.22707898348186051</v>
      </c>
      <c r="AA81" s="13">
        <f t="shared" si="26"/>
        <v>0.21587872082640924</v>
      </c>
      <c r="AB81" s="13">
        <f t="shared" si="26"/>
        <v>0.21838241037007805</v>
      </c>
      <c r="AC81" s="13">
        <f t="shared" si="26"/>
        <v>0.19808769213604985</v>
      </c>
      <c r="AD81" s="13">
        <f t="shared" si="26"/>
        <v>0.20535466498957711</v>
      </c>
      <c r="AE81" s="13">
        <f t="shared" si="26"/>
        <v>0.19281301729486566</v>
      </c>
      <c r="AF81" s="13">
        <f t="shared" si="28"/>
        <v>0.20535466498957711</v>
      </c>
      <c r="AG81" s="13">
        <f t="shared" si="29"/>
        <v>1.1057892621693597</v>
      </c>
    </row>
    <row r="82" spans="1:33" x14ac:dyDescent="0.35">
      <c r="A82" s="11" t="s">
        <v>154</v>
      </c>
      <c r="B82" s="11"/>
      <c r="C82" s="11" t="s">
        <v>40</v>
      </c>
      <c r="D82" s="11">
        <v>699</v>
      </c>
      <c r="E82" s="11">
        <v>714</v>
      </c>
      <c r="F82" s="11" t="s">
        <v>66</v>
      </c>
      <c r="G82" s="12">
        <v>34774307</v>
      </c>
      <c r="H82" s="12">
        <v>28573392</v>
      </c>
      <c r="I82" s="12">
        <v>32786823</v>
      </c>
      <c r="J82" s="12">
        <v>19621096</v>
      </c>
      <c r="K82" s="12">
        <v>18534140.5</v>
      </c>
      <c r="L82" s="12">
        <v>18187810</v>
      </c>
      <c r="M82" s="12">
        <v>24097244</v>
      </c>
      <c r="N82" s="12">
        <v>21896948.5</v>
      </c>
      <c r="O82" s="12">
        <v>18881062</v>
      </c>
      <c r="P82" s="12">
        <v>18553361</v>
      </c>
      <c r="Q82" s="12">
        <v>14904283.5</v>
      </c>
      <c r="R82" s="12">
        <v>22417212.5</v>
      </c>
      <c r="S82" s="12">
        <v>18881062</v>
      </c>
      <c r="T82" s="13">
        <f t="shared" si="25"/>
        <v>0.36027071555593099</v>
      </c>
      <c r="U82" s="13">
        <f t="shared" si="25"/>
        <v>0.24920406327611919</v>
      </c>
      <c r="V82" s="13">
        <f t="shared" si="25"/>
        <v>0.36799800797148124</v>
      </c>
      <c r="W82" s="13">
        <f t="shared" si="24"/>
        <v>0.2688784494924607</v>
      </c>
      <c r="X82" s="13">
        <f t="shared" si="24"/>
        <v>0.40718939115124009</v>
      </c>
      <c r="Y82" s="13">
        <f t="shared" si="24"/>
        <v>0.33357701591468286</v>
      </c>
      <c r="Z82" s="13">
        <f t="shared" si="27"/>
        <v>0.34692386573530692</v>
      </c>
      <c r="AA82" s="13">
        <f t="shared" si="26"/>
        <v>0.2444897560371258</v>
      </c>
      <c r="AB82" s="13">
        <f t="shared" si="26"/>
        <v>0.20527190503472931</v>
      </c>
      <c r="AC82" s="13">
        <f t="shared" si="26"/>
        <v>0.25336034474070729</v>
      </c>
      <c r="AD82" s="13">
        <f t="shared" si="26"/>
        <v>0.23850162348922774</v>
      </c>
      <c r="AE82" s="13">
        <f t="shared" si="26"/>
        <v>0.22216747235018866</v>
      </c>
      <c r="AF82" s="13">
        <f t="shared" si="28"/>
        <v>0.23850162348922774</v>
      </c>
      <c r="AG82" s="13">
        <f t="shared" si="29"/>
        <v>1.4545975019368211</v>
      </c>
    </row>
    <row r="83" spans="1:33" x14ac:dyDescent="0.35">
      <c r="A83" s="11" t="s">
        <v>155</v>
      </c>
      <c r="B83" s="11"/>
      <c r="C83" s="11" t="s">
        <v>40</v>
      </c>
      <c r="D83" s="11">
        <v>3051</v>
      </c>
      <c r="E83" s="11">
        <v>3062</v>
      </c>
      <c r="F83" s="11" t="s">
        <v>94</v>
      </c>
      <c r="G83" s="12">
        <v>26892362</v>
      </c>
      <c r="H83" s="12">
        <v>32156582</v>
      </c>
      <c r="I83" s="12">
        <v>11830204</v>
      </c>
      <c r="J83" s="12">
        <v>21988824</v>
      </c>
      <c r="K83" s="12">
        <v>18702656</v>
      </c>
      <c r="L83" s="12">
        <v>17437676</v>
      </c>
      <c r="M83" s="12">
        <v>20345740</v>
      </c>
      <c r="N83" s="12">
        <v>20716284</v>
      </c>
      <c r="O83" s="12">
        <v>25003048</v>
      </c>
      <c r="P83" s="12">
        <v>18232328</v>
      </c>
      <c r="Q83" s="12">
        <v>16857900</v>
      </c>
      <c r="R83" s="12">
        <v>17530694</v>
      </c>
      <c r="S83" s="12">
        <v>18232328</v>
      </c>
      <c r="T83" s="13">
        <f t="shared" si="25"/>
        <v>0.27861174920693971</v>
      </c>
      <c r="U83" s="13">
        <f t="shared" si="25"/>
        <v>0.28045500847332777</v>
      </c>
      <c r="V83" s="13">
        <f t="shared" si="25"/>
        <v>0.13278174301597473</v>
      </c>
      <c r="W83" s="13">
        <f t="shared" si="24"/>
        <v>0.30132470190669303</v>
      </c>
      <c r="X83" s="13">
        <f t="shared" si="24"/>
        <v>0.41089162508243027</v>
      </c>
      <c r="Y83" s="13">
        <f t="shared" si="24"/>
        <v>0.31981903948672669</v>
      </c>
      <c r="Z83" s="13">
        <f t="shared" si="27"/>
        <v>0.29088985519001043</v>
      </c>
      <c r="AA83" s="13">
        <f t="shared" si="26"/>
        <v>0.23130708012378132</v>
      </c>
      <c r="AB83" s="13">
        <f t="shared" si="26"/>
        <v>0.27182916377451538</v>
      </c>
      <c r="AC83" s="13">
        <f t="shared" si="26"/>
        <v>0.24897639341495326</v>
      </c>
      <c r="AD83" s="13">
        <f t="shared" si="26"/>
        <v>0.26976382451521752</v>
      </c>
      <c r="AE83" s="13">
        <f t="shared" si="26"/>
        <v>0.17373926283317423</v>
      </c>
      <c r="AF83" s="13">
        <f t="shared" si="28"/>
        <v>0.24897639341495326</v>
      </c>
      <c r="AG83" s="13">
        <f t="shared" si="29"/>
        <v>1.1683431155868766</v>
      </c>
    </row>
    <row r="84" spans="1:33" x14ac:dyDescent="0.35">
      <c r="A84" s="11" t="s">
        <v>155</v>
      </c>
      <c r="B84" s="11"/>
      <c r="C84" s="11" t="s">
        <v>40</v>
      </c>
      <c r="D84" s="11">
        <v>3051</v>
      </c>
      <c r="E84" s="11">
        <v>3062</v>
      </c>
      <c r="F84" s="11" t="s">
        <v>79</v>
      </c>
      <c r="G84" s="12">
        <v>26892362</v>
      </c>
      <c r="H84" s="12">
        <v>32156582</v>
      </c>
      <c r="I84" s="12">
        <v>11830204</v>
      </c>
      <c r="J84" s="12">
        <v>21988824</v>
      </c>
      <c r="K84" s="12">
        <v>18702656</v>
      </c>
      <c r="L84" s="12">
        <v>17437676</v>
      </c>
      <c r="M84" s="12">
        <v>20345740</v>
      </c>
      <c r="N84" s="12">
        <v>20716284</v>
      </c>
      <c r="O84" s="12">
        <v>25003048</v>
      </c>
      <c r="P84" s="12">
        <v>18232328</v>
      </c>
      <c r="Q84" s="12">
        <v>16857900</v>
      </c>
      <c r="R84" s="12">
        <v>17530694</v>
      </c>
      <c r="S84" s="12">
        <v>18232328</v>
      </c>
      <c r="T84" s="13">
        <f t="shared" si="25"/>
        <v>0.27861174920693971</v>
      </c>
      <c r="U84" s="13">
        <f t="shared" si="25"/>
        <v>0.28045500847332777</v>
      </c>
      <c r="V84" s="13">
        <f t="shared" si="25"/>
        <v>0.13278174301597473</v>
      </c>
      <c r="W84" s="13">
        <f t="shared" si="24"/>
        <v>0.30132470190669303</v>
      </c>
      <c r="X84" s="13">
        <f t="shared" si="24"/>
        <v>0.41089162508243027</v>
      </c>
      <c r="Y84" s="13">
        <f t="shared" si="24"/>
        <v>0.31981903948672669</v>
      </c>
      <c r="Z84" s="13">
        <f t="shared" si="27"/>
        <v>0.29088985519001043</v>
      </c>
      <c r="AA84" s="13">
        <f t="shared" si="26"/>
        <v>0.23130708012378132</v>
      </c>
      <c r="AB84" s="13">
        <f t="shared" si="26"/>
        <v>0.27182916377451538</v>
      </c>
      <c r="AC84" s="13">
        <f t="shared" si="26"/>
        <v>0.24897639341495326</v>
      </c>
      <c r="AD84" s="13">
        <f t="shared" si="26"/>
        <v>0.26976382451521752</v>
      </c>
      <c r="AE84" s="13">
        <f t="shared" si="26"/>
        <v>0.17373926283317423</v>
      </c>
      <c r="AF84" s="13">
        <f t="shared" si="28"/>
        <v>0.24897639341495326</v>
      </c>
      <c r="AG84" s="13">
        <f t="shared" si="29"/>
        <v>1.1683431155868766</v>
      </c>
    </row>
    <row r="85" spans="1:33" x14ac:dyDescent="0.35">
      <c r="A85" s="11" t="s">
        <v>156</v>
      </c>
      <c r="B85" s="11"/>
      <c r="C85" s="11" t="s">
        <v>40</v>
      </c>
      <c r="D85" s="11">
        <v>1651</v>
      </c>
      <c r="E85" s="11">
        <v>1664</v>
      </c>
      <c r="F85" s="11" t="s">
        <v>38</v>
      </c>
      <c r="G85" s="12">
        <v>24311970</v>
      </c>
      <c r="H85" s="12">
        <v>25669286</v>
      </c>
      <c r="I85" s="12">
        <v>19063950</v>
      </c>
      <c r="J85" s="12">
        <v>17235098</v>
      </c>
      <c r="K85" s="12">
        <v>14694322</v>
      </c>
      <c r="L85" s="12">
        <v>14707090</v>
      </c>
      <c r="M85" s="12">
        <v>18149524</v>
      </c>
      <c r="N85" s="12">
        <v>20598732</v>
      </c>
      <c r="O85" s="12">
        <v>19979526</v>
      </c>
      <c r="P85" s="12">
        <v>16313074</v>
      </c>
      <c r="Q85" s="12">
        <v>14726996</v>
      </c>
      <c r="R85" s="12">
        <v>18160858</v>
      </c>
      <c r="S85" s="12">
        <v>18160858</v>
      </c>
      <c r="T85" s="13">
        <f t="shared" si="25"/>
        <v>0.25187822803986654</v>
      </c>
      <c r="U85" s="13">
        <f t="shared" si="25"/>
        <v>0.22387577829740343</v>
      </c>
      <c r="V85" s="13">
        <f t="shared" si="25"/>
        <v>0.21397302276185529</v>
      </c>
      <c r="W85" s="13">
        <f t="shared" si="24"/>
        <v>0.23618183342513641</v>
      </c>
      <c r="X85" s="13">
        <f t="shared" si="24"/>
        <v>0.32282975455809632</v>
      </c>
      <c r="Y85" s="13">
        <f t="shared" si="24"/>
        <v>0.2697382034994138</v>
      </c>
      <c r="Z85" s="13">
        <f t="shared" si="27"/>
        <v>0.24403003073250146</v>
      </c>
      <c r="AA85" s="13">
        <f t="shared" si="26"/>
        <v>0.22999455660929818</v>
      </c>
      <c r="AB85" s="13">
        <f t="shared" si="26"/>
        <v>0.21721423104859808</v>
      </c>
      <c r="AC85" s="13">
        <f t="shared" si="26"/>
        <v>0.22276751109519558</v>
      </c>
      <c r="AD85" s="13">
        <f t="shared" si="26"/>
        <v>0.23566462991121734</v>
      </c>
      <c r="AE85" s="13">
        <f t="shared" si="26"/>
        <v>0.17998455060238658</v>
      </c>
      <c r="AF85" s="13">
        <f t="shared" si="28"/>
        <v>0.22276751109519558</v>
      </c>
      <c r="AG85" s="13">
        <f t="shared" si="29"/>
        <v>1.0954471302066113</v>
      </c>
    </row>
    <row r="86" spans="1:33" x14ac:dyDescent="0.35">
      <c r="A86" s="11" t="s">
        <v>157</v>
      </c>
      <c r="B86" s="11"/>
      <c r="C86" s="11" t="s">
        <v>35</v>
      </c>
      <c r="D86" s="11">
        <v>903</v>
      </c>
      <c r="E86" s="11">
        <v>915</v>
      </c>
      <c r="F86" s="11" t="s">
        <v>68</v>
      </c>
      <c r="G86" s="12">
        <v>23146677</v>
      </c>
      <c r="H86" s="12">
        <v>19779541.5</v>
      </c>
      <c r="I86" s="12">
        <v>19806636.5</v>
      </c>
      <c r="J86" s="12">
        <v>15958356</v>
      </c>
      <c r="K86" s="12">
        <v>13332437</v>
      </c>
      <c r="L86" s="12">
        <v>13988561.5</v>
      </c>
      <c r="M86" s="12">
        <v>17868948.75</v>
      </c>
      <c r="N86" s="12">
        <v>18981657.5</v>
      </c>
      <c r="O86" s="12">
        <v>18031560</v>
      </c>
      <c r="P86" s="12">
        <v>14237224</v>
      </c>
      <c r="Q86" s="12">
        <v>13071673</v>
      </c>
      <c r="R86" s="12">
        <v>19959950.5</v>
      </c>
      <c r="S86" s="12">
        <v>18031560</v>
      </c>
      <c r="T86" s="13">
        <f t="shared" si="25"/>
        <v>0.23980549448568481</v>
      </c>
      <c r="U86" s="13">
        <f t="shared" si="25"/>
        <v>0.17250811914590419</v>
      </c>
      <c r="V86" s="13">
        <f t="shared" si="25"/>
        <v>0.22230890674022402</v>
      </c>
      <c r="W86" s="13">
        <f t="shared" si="24"/>
        <v>0.2186859499453398</v>
      </c>
      <c r="X86" s="13">
        <f t="shared" si="24"/>
        <v>0.2929095581525491</v>
      </c>
      <c r="Y86" s="13">
        <f t="shared" si="24"/>
        <v>0.25655989380299332</v>
      </c>
      <c r="Z86" s="13">
        <f t="shared" si="27"/>
        <v>0.23105720061295443</v>
      </c>
      <c r="AA86" s="13">
        <f t="shared" si="26"/>
        <v>0.21193915724628387</v>
      </c>
      <c r="AB86" s="13">
        <f t="shared" si="26"/>
        <v>0.19603625431387406</v>
      </c>
      <c r="AC86" s="13">
        <f t="shared" si="26"/>
        <v>0.19442019054071508</v>
      </c>
      <c r="AD86" s="13">
        <f t="shared" si="26"/>
        <v>0.20917578709639439</v>
      </c>
      <c r="AE86" s="13">
        <f t="shared" si="26"/>
        <v>0.1978145922834913</v>
      </c>
      <c r="AF86" s="13">
        <f t="shared" si="28"/>
        <v>0.1978145922834913</v>
      </c>
      <c r="AG86" s="13">
        <f t="shared" si="29"/>
        <v>1.1680493230844295</v>
      </c>
    </row>
    <row r="87" spans="1:33" x14ac:dyDescent="0.35">
      <c r="A87" s="11" t="s">
        <v>158</v>
      </c>
      <c r="B87" s="11"/>
      <c r="C87" s="11" t="s">
        <v>40</v>
      </c>
      <c r="D87" s="11">
        <v>1007</v>
      </c>
      <c r="E87" s="11">
        <v>1015</v>
      </c>
      <c r="F87" s="11" t="s">
        <v>43</v>
      </c>
      <c r="G87" s="12">
        <v>18558400</v>
      </c>
      <c r="H87" s="12">
        <v>21095458</v>
      </c>
      <c r="I87" s="12">
        <v>15664765</v>
      </c>
      <c r="J87" s="12">
        <v>15412906</v>
      </c>
      <c r="K87" s="12">
        <v>11829618</v>
      </c>
      <c r="L87" s="12">
        <v>11955642</v>
      </c>
      <c r="M87" s="12">
        <v>15538835.5</v>
      </c>
      <c r="N87" s="12">
        <v>17918290</v>
      </c>
      <c r="O87" s="12">
        <v>17949682</v>
      </c>
      <c r="P87" s="12">
        <v>14744102</v>
      </c>
      <c r="Q87" s="12">
        <v>12725894</v>
      </c>
      <c r="R87" s="12">
        <v>17821592</v>
      </c>
      <c r="S87" s="12">
        <v>17821592</v>
      </c>
      <c r="T87" s="13">
        <f t="shared" si="25"/>
        <v>0.19226977111501287</v>
      </c>
      <c r="U87" s="13">
        <f t="shared" si="25"/>
        <v>0.1839849413143079</v>
      </c>
      <c r="V87" s="13">
        <f t="shared" si="25"/>
        <v>0.17582070441351944</v>
      </c>
      <c r="W87" s="13">
        <f t="shared" si="24"/>
        <v>0.21121135473028846</v>
      </c>
      <c r="X87" s="13">
        <f t="shared" si="24"/>
        <v>0.25989308492464219</v>
      </c>
      <c r="Y87" s="13">
        <f t="shared" si="24"/>
        <v>0.21927474400184796</v>
      </c>
      <c r="Z87" s="13">
        <f t="shared" si="27"/>
        <v>0.20174056292265066</v>
      </c>
      <c r="AA87" s="13">
        <f t="shared" si="26"/>
        <v>0.20006615765217109</v>
      </c>
      <c r="AB87" s="13">
        <f t="shared" si="26"/>
        <v>0.19514608971188116</v>
      </c>
      <c r="AC87" s="13">
        <f t="shared" si="26"/>
        <v>0.20134199758265642</v>
      </c>
      <c r="AD87" s="13">
        <f t="shared" si="26"/>
        <v>0.2036425554674817</v>
      </c>
      <c r="AE87" s="13">
        <f t="shared" si="26"/>
        <v>0.17662222936488395</v>
      </c>
      <c r="AF87" s="13">
        <f t="shared" si="28"/>
        <v>0.20006615765217109</v>
      </c>
      <c r="AG87" s="13">
        <f t="shared" si="29"/>
        <v>1.0083692579001324</v>
      </c>
    </row>
    <row r="88" spans="1:33" x14ac:dyDescent="0.35">
      <c r="A88" s="11" t="s">
        <v>159</v>
      </c>
      <c r="B88" s="11"/>
      <c r="C88" s="11" t="s">
        <v>40</v>
      </c>
      <c r="D88" s="11">
        <v>1910</v>
      </c>
      <c r="E88" s="11">
        <v>1917</v>
      </c>
      <c r="F88" s="11" t="s">
        <v>38</v>
      </c>
      <c r="G88" s="12">
        <v>20363012</v>
      </c>
      <c r="H88" s="12">
        <v>20046516</v>
      </c>
      <c r="I88" s="12">
        <v>18511862</v>
      </c>
      <c r="J88" s="12">
        <v>15835306</v>
      </c>
      <c r="K88" s="12">
        <v>11581303</v>
      </c>
      <c r="L88" s="12">
        <v>11182931</v>
      </c>
      <c r="M88" s="12">
        <v>17173584</v>
      </c>
      <c r="N88" s="12">
        <v>17733290</v>
      </c>
      <c r="O88" s="12">
        <v>17840406</v>
      </c>
      <c r="P88" s="12">
        <v>13706443</v>
      </c>
      <c r="Q88" s="12">
        <v>13290613</v>
      </c>
      <c r="R88" s="12">
        <v>18500970</v>
      </c>
      <c r="S88" s="12">
        <v>17733290</v>
      </c>
      <c r="T88" s="13">
        <f t="shared" si="25"/>
        <v>0.21096601304273324</v>
      </c>
      <c r="U88" s="13">
        <f t="shared" si="25"/>
        <v>0.17483654869291457</v>
      </c>
      <c r="V88" s="13">
        <f t="shared" si="25"/>
        <v>0.20777640882872248</v>
      </c>
      <c r="W88" s="13">
        <f t="shared" si="24"/>
        <v>0.21699972950128063</v>
      </c>
      <c r="X88" s="13">
        <f t="shared" si="24"/>
        <v>0.25443768041512527</v>
      </c>
      <c r="Y88" s="13">
        <f t="shared" si="24"/>
        <v>0.20510268977737287</v>
      </c>
      <c r="Z88" s="13">
        <f t="shared" si="27"/>
        <v>0.20937121093572786</v>
      </c>
      <c r="AA88" s="13">
        <f t="shared" si="26"/>
        <v>0.19800054541095546</v>
      </c>
      <c r="AB88" s="13">
        <f t="shared" si="26"/>
        <v>0.19395805840863267</v>
      </c>
      <c r="AC88" s="13">
        <f t="shared" si="26"/>
        <v>0.18717196973900602</v>
      </c>
      <c r="AD88" s="13">
        <f t="shared" si="26"/>
        <v>0.21267931314289851</v>
      </c>
      <c r="AE88" s="13">
        <f t="shared" si="26"/>
        <v>0.18335525618658743</v>
      </c>
      <c r="AF88" s="13">
        <f t="shared" si="28"/>
        <v>0.19395805840863267</v>
      </c>
      <c r="AG88" s="13">
        <f t="shared" si="29"/>
        <v>1.0794664199753052</v>
      </c>
    </row>
    <row r="89" spans="1:33" x14ac:dyDescent="0.35">
      <c r="A89" s="11" t="s">
        <v>160</v>
      </c>
      <c r="B89" s="11"/>
      <c r="C89" s="11" t="s">
        <v>40</v>
      </c>
      <c r="D89" s="11">
        <v>224</v>
      </c>
      <c r="E89" s="11">
        <v>232</v>
      </c>
      <c r="F89" s="11" t="s">
        <v>142</v>
      </c>
      <c r="G89" s="12">
        <v>25265051.5</v>
      </c>
      <c r="H89" s="12">
        <v>23202968.5</v>
      </c>
      <c r="I89" s="12">
        <v>18067022.5</v>
      </c>
      <c r="J89" s="12">
        <v>15774481.25</v>
      </c>
      <c r="K89" s="12">
        <v>12507922</v>
      </c>
      <c r="L89" s="12">
        <v>12192022</v>
      </c>
      <c r="M89" s="12">
        <v>16920751.875</v>
      </c>
      <c r="N89" s="12">
        <v>18832311.5</v>
      </c>
      <c r="O89" s="12">
        <v>16960682.25</v>
      </c>
      <c r="P89" s="12">
        <v>12228118.5</v>
      </c>
      <c r="Q89" s="12">
        <v>11253595.75</v>
      </c>
      <c r="R89" s="12">
        <v>17998208.5</v>
      </c>
      <c r="S89" s="12">
        <v>16960682.25</v>
      </c>
      <c r="T89" s="13">
        <f t="shared" si="25"/>
        <v>0.26175239617176116</v>
      </c>
      <c r="U89" s="13">
        <f t="shared" si="25"/>
        <v>0.2023656844895349</v>
      </c>
      <c r="V89" s="13">
        <f t="shared" si="25"/>
        <v>0.20278354782883146</v>
      </c>
      <c r="W89" s="13">
        <f t="shared" si="24"/>
        <v>0.21616621518226573</v>
      </c>
      <c r="X89" s="13">
        <f t="shared" si="24"/>
        <v>0.27479521609039281</v>
      </c>
      <c r="Y89" s="13">
        <f t="shared" si="24"/>
        <v>0.22361011670597852</v>
      </c>
      <c r="Z89" s="13">
        <f t="shared" si="27"/>
        <v>0.21988816594412214</v>
      </c>
      <c r="AA89" s="13">
        <f t="shared" si="26"/>
        <v>0.21027163872857257</v>
      </c>
      <c r="AB89" s="13">
        <f t="shared" si="26"/>
        <v>0.18439384162533967</v>
      </c>
      <c r="AC89" s="13">
        <f t="shared" si="26"/>
        <v>0.16698431721833154</v>
      </c>
      <c r="AD89" s="13">
        <f t="shared" si="26"/>
        <v>0.18008251496735642</v>
      </c>
      <c r="AE89" s="13">
        <f t="shared" si="26"/>
        <v>0.17837260048619696</v>
      </c>
      <c r="AF89" s="13">
        <f t="shared" si="28"/>
        <v>0.18008251496735642</v>
      </c>
      <c r="AG89" s="13">
        <f t="shared" si="29"/>
        <v>1.2210411765072322</v>
      </c>
    </row>
    <row r="90" spans="1:33" x14ac:dyDescent="0.35">
      <c r="A90" s="11" t="s">
        <v>161</v>
      </c>
      <c r="B90" s="11"/>
      <c r="C90" s="11" t="s">
        <v>40</v>
      </c>
      <c r="D90" s="11">
        <v>3188</v>
      </c>
      <c r="E90" s="11">
        <v>3199</v>
      </c>
      <c r="F90" s="11" t="s">
        <v>108</v>
      </c>
      <c r="G90" s="12">
        <v>41330888</v>
      </c>
      <c r="H90" s="12">
        <v>13347527</v>
      </c>
      <c r="I90" s="12">
        <v>136063472</v>
      </c>
      <c r="J90" s="12">
        <v>65670700</v>
      </c>
      <c r="K90" s="12">
        <v>23465416</v>
      </c>
      <c r="L90" s="12">
        <v>78902592</v>
      </c>
      <c r="M90" s="12">
        <v>53500794</v>
      </c>
      <c r="N90" s="12">
        <v>19226900</v>
      </c>
      <c r="O90" s="12">
        <v>17593356</v>
      </c>
      <c r="P90" s="12">
        <v>16376089</v>
      </c>
      <c r="Q90" s="12">
        <v>16174271</v>
      </c>
      <c r="R90" s="12">
        <v>15197464</v>
      </c>
      <c r="S90" s="12">
        <v>16376089</v>
      </c>
      <c r="T90" s="13">
        <f t="shared" si="25"/>
        <v>0.42819857184564575</v>
      </c>
      <c r="U90" s="13">
        <f t="shared" si="25"/>
        <v>0.11641102894216093</v>
      </c>
      <c r="V90" s="13">
        <f t="shared" si="25"/>
        <v>1.5271710422715681</v>
      </c>
      <c r="W90" s="13">
        <f t="shared" si="24"/>
        <v>0.89992098265481901</v>
      </c>
      <c r="X90" s="13">
        <f t="shared" si="24"/>
        <v>0.51552800380198738</v>
      </c>
      <c r="Y90" s="13">
        <f t="shared" si="24"/>
        <v>1.4471281142311101</v>
      </c>
      <c r="Z90" s="13">
        <f t="shared" si="27"/>
        <v>0.70772449322840325</v>
      </c>
      <c r="AA90" s="13">
        <f t="shared" si="26"/>
        <v>0.21467740540880453</v>
      </c>
      <c r="AB90" s="13">
        <f t="shared" si="26"/>
        <v>0.19127217007571848</v>
      </c>
      <c r="AC90" s="13">
        <f t="shared" si="26"/>
        <v>0.22362802915032509</v>
      </c>
      <c r="AD90" s="13">
        <f t="shared" si="26"/>
        <v>0.25882424285976141</v>
      </c>
      <c r="AE90" s="13">
        <f t="shared" si="26"/>
        <v>0.15061561124127221</v>
      </c>
      <c r="AF90" s="13">
        <f t="shared" si="28"/>
        <v>0.21467740540880453</v>
      </c>
      <c r="AG90" s="13">
        <f t="shared" si="29"/>
        <v>3.2966883118449384</v>
      </c>
    </row>
    <row r="91" spans="1:33" x14ac:dyDescent="0.35">
      <c r="A91" s="11" t="s">
        <v>162</v>
      </c>
      <c r="B91" s="11"/>
      <c r="C91" s="11" t="s">
        <v>40</v>
      </c>
      <c r="D91" s="11">
        <v>1878</v>
      </c>
      <c r="E91" s="11">
        <v>1888</v>
      </c>
      <c r="F91" s="11" t="s">
        <v>38</v>
      </c>
      <c r="G91" s="12">
        <v>17551110</v>
      </c>
      <c r="H91" s="12">
        <v>20350488</v>
      </c>
      <c r="I91" s="12">
        <v>11622350</v>
      </c>
      <c r="J91" s="12">
        <v>13104264</v>
      </c>
      <c r="K91" s="12">
        <v>13156726</v>
      </c>
      <c r="L91" s="12">
        <v>11788208</v>
      </c>
      <c r="M91" s="12">
        <v>13130495</v>
      </c>
      <c r="N91" s="12">
        <v>16045172</v>
      </c>
      <c r="O91" s="12">
        <v>18622256</v>
      </c>
      <c r="P91" s="12">
        <v>15152294</v>
      </c>
      <c r="Q91" s="12">
        <v>12239605</v>
      </c>
      <c r="R91" s="12">
        <v>15423822</v>
      </c>
      <c r="S91" s="12">
        <v>15423822</v>
      </c>
      <c r="T91" s="13">
        <f t="shared" si="25"/>
        <v>0.18183398905694528</v>
      </c>
      <c r="U91" s="13">
        <f t="shared" si="25"/>
        <v>0.17748765352226661</v>
      </c>
      <c r="V91" s="13">
        <f t="shared" si="25"/>
        <v>0.13044879791943689</v>
      </c>
      <c r="W91" s="13">
        <f t="shared" si="24"/>
        <v>0.17957478960705717</v>
      </c>
      <c r="X91" s="13">
        <f t="shared" si="24"/>
        <v>0.2890492412898073</v>
      </c>
      <c r="Y91" s="13">
        <f t="shared" si="24"/>
        <v>0.21620388862769027</v>
      </c>
      <c r="Z91" s="13">
        <f t="shared" si="27"/>
        <v>0.18070438933200123</v>
      </c>
      <c r="AA91" s="13">
        <f t="shared" si="26"/>
        <v>0.17915191186816382</v>
      </c>
      <c r="AB91" s="13">
        <f t="shared" si="26"/>
        <v>0.20245820733835937</v>
      </c>
      <c r="AC91" s="13">
        <f t="shared" si="26"/>
        <v>0.20691617176276314</v>
      </c>
      <c r="AD91" s="13">
        <f t="shared" si="26"/>
        <v>0.19586085190655889</v>
      </c>
      <c r="AE91" s="13">
        <f t="shared" si="26"/>
        <v>0.15285894924354362</v>
      </c>
      <c r="AF91" s="13">
        <f t="shared" si="28"/>
        <v>0.19586085190655889</v>
      </c>
      <c r="AG91" s="13">
        <f t="shared" si="29"/>
        <v>0.92261617149613695</v>
      </c>
    </row>
    <row r="92" spans="1:33" x14ac:dyDescent="0.35">
      <c r="A92" s="11"/>
      <c r="B92" s="11"/>
      <c r="C92" s="11"/>
      <c r="D92" s="11"/>
      <c r="E92" s="11"/>
      <c r="F92" s="11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</row>
    <row r="93" spans="1:33" x14ac:dyDescent="0.35">
      <c r="A93" s="11" t="s">
        <v>163</v>
      </c>
      <c r="B93" s="11"/>
      <c r="C93" s="11" t="s">
        <v>40</v>
      </c>
      <c r="D93" s="11">
        <v>4790</v>
      </c>
      <c r="E93" s="11">
        <v>4798</v>
      </c>
      <c r="F93" s="11" t="s">
        <v>164</v>
      </c>
      <c r="G93" s="12">
        <v>12471186</v>
      </c>
      <c r="H93" s="12">
        <v>2441071.75</v>
      </c>
      <c r="I93" s="12">
        <v>16288998</v>
      </c>
      <c r="J93" s="12">
        <v>9466650</v>
      </c>
      <c r="K93" s="12">
        <v>4873709</v>
      </c>
      <c r="L93" s="12">
        <v>6093353.5</v>
      </c>
      <c r="M93" s="12">
        <v>7780001.75</v>
      </c>
      <c r="N93" s="12" t="s">
        <v>51</v>
      </c>
      <c r="O93" s="12" t="s">
        <v>51</v>
      </c>
      <c r="P93" s="12" t="s">
        <v>51</v>
      </c>
      <c r="Q93" s="12" t="s">
        <v>51</v>
      </c>
      <c r="R93" s="12" t="s">
        <v>51</v>
      </c>
      <c r="S93" s="12" t="s">
        <v>51</v>
      </c>
      <c r="T93" s="13">
        <f t="shared" si="25"/>
        <v>0.12920467700624799</v>
      </c>
      <c r="U93" s="13">
        <f t="shared" si="25"/>
        <v>2.1289911916952214E-2</v>
      </c>
      <c r="V93" s="13">
        <f t="shared" si="25"/>
        <v>0.18282707098066325</v>
      </c>
      <c r="W93" s="13">
        <f t="shared" si="24"/>
        <v>0.12972660517474677</v>
      </c>
      <c r="X93" s="13">
        <f t="shared" si="24"/>
        <v>0.10707389427410023</v>
      </c>
      <c r="Y93" s="13">
        <f t="shared" si="24"/>
        <v>0.11175631796479556</v>
      </c>
      <c r="Z93" s="13">
        <f t="shared" si="27"/>
        <v>0.12048049748552178</v>
      </c>
      <c r="AA93" s="13" t="str">
        <f t="shared" si="26"/>
        <v/>
      </c>
      <c r="AB93" s="13" t="str">
        <f t="shared" si="26"/>
        <v/>
      </c>
      <c r="AC93" s="13" t="str">
        <f t="shared" si="26"/>
        <v/>
      </c>
      <c r="AD93" s="13" t="str">
        <f t="shared" si="26"/>
        <v/>
      </c>
      <c r="AE93" s="13" t="str">
        <f t="shared" si="26"/>
        <v/>
      </c>
      <c r="AF93" s="13" t="str">
        <f t="shared" si="28"/>
        <v/>
      </c>
      <c r="AG93" s="13" t="str">
        <f t="shared" si="29"/>
        <v>NA</v>
      </c>
    </row>
    <row r="94" spans="1:33" x14ac:dyDescent="0.35">
      <c r="A94" s="11" t="s">
        <v>165</v>
      </c>
      <c r="B94" s="11"/>
      <c r="C94" s="11" t="s">
        <v>35</v>
      </c>
      <c r="D94" s="11">
        <v>5240</v>
      </c>
      <c r="E94" s="11">
        <v>5251</v>
      </c>
      <c r="F94" s="11" t="s">
        <v>166</v>
      </c>
      <c r="G94" s="12">
        <v>24509198</v>
      </c>
      <c r="H94" s="12">
        <v>3635653.25</v>
      </c>
      <c r="I94" s="12">
        <v>31409518</v>
      </c>
      <c r="J94" s="12">
        <v>18628352</v>
      </c>
      <c r="K94" s="12">
        <v>8146579</v>
      </c>
      <c r="L94" s="12">
        <v>11169813</v>
      </c>
      <c r="M94" s="12">
        <v>14899082.5</v>
      </c>
      <c r="N94" s="12" t="s">
        <v>51</v>
      </c>
      <c r="O94" s="12" t="s">
        <v>51</v>
      </c>
      <c r="P94" s="12" t="s">
        <v>51</v>
      </c>
      <c r="Q94" s="12" t="s">
        <v>51</v>
      </c>
      <c r="R94" s="12" t="s">
        <v>51</v>
      </c>
      <c r="S94" s="12" t="s">
        <v>51</v>
      </c>
      <c r="T94" s="13">
        <f t="shared" si="25"/>
        <v>0.25392156056947429</v>
      </c>
      <c r="U94" s="13">
        <f t="shared" si="25"/>
        <v>3.1708505681195584E-2</v>
      </c>
      <c r="V94" s="13">
        <f t="shared" si="25"/>
        <v>0.35253919098365782</v>
      </c>
      <c r="W94" s="13">
        <f t="shared" si="24"/>
        <v>0.25527434361259832</v>
      </c>
      <c r="X94" s="13">
        <f t="shared" si="24"/>
        <v>0.17897784593655575</v>
      </c>
      <c r="Y94" s="13">
        <f t="shared" si="24"/>
        <v>0.20486209658364757</v>
      </c>
      <c r="Z94" s="13">
        <f t="shared" si="27"/>
        <v>0.22939182857656093</v>
      </c>
      <c r="AA94" s="13" t="str">
        <f t="shared" si="26"/>
        <v/>
      </c>
      <c r="AB94" s="13" t="str">
        <f t="shared" si="26"/>
        <v/>
      </c>
      <c r="AC94" s="13" t="str">
        <f t="shared" si="26"/>
        <v/>
      </c>
      <c r="AD94" s="13" t="str">
        <f t="shared" si="26"/>
        <v/>
      </c>
      <c r="AE94" s="13" t="str">
        <f t="shared" si="26"/>
        <v/>
      </c>
      <c r="AF94" s="13" t="str">
        <f t="shared" si="28"/>
        <v/>
      </c>
      <c r="AG94" s="13" t="str">
        <f t="shared" si="29"/>
        <v>NA</v>
      </c>
    </row>
    <row r="95" spans="1:33" x14ac:dyDescent="0.35">
      <c r="A95" s="11" t="s">
        <v>167</v>
      </c>
      <c r="B95" s="11"/>
      <c r="C95" s="11" t="s">
        <v>35</v>
      </c>
      <c r="D95" s="11">
        <v>5906</v>
      </c>
      <c r="E95" s="11">
        <v>5919</v>
      </c>
      <c r="F95" s="11" t="s">
        <v>168</v>
      </c>
      <c r="G95" s="12">
        <v>6583233</v>
      </c>
      <c r="H95" s="12">
        <v>390065.75</v>
      </c>
      <c r="I95" s="12">
        <v>3834682.75</v>
      </c>
      <c r="J95" s="12">
        <v>3913362.75</v>
      </c>
      <c r="K95" s="12">
        <v>1443369.625</v>
      </c>
      <c r="L95" s="12">
        <v>1929289.75</v>
      </c>
      <c r="M95" s="12">
        <v>2881986.25</v>
      </c>
      <c r="N95" s="12" t="s">
        <v>51</v>
      </c>
      <c r="O95" s="12" t="s">
        <v>51</v>
      </c>
      <c r="P95" s="12" t="s">
        <v>51</v>
      </c>
      <c r="Q95" s="12" t="s">
        <v>51</v>
      </c>
      <c r="R95" s="12" t="s">
        <v>51</v>
      </c>
      <c r="S95" s="12" t="s">
        <v>51</v>
      </c>
      <c r="T95" s="13">
        <f t="shared" si="25"/>
        <v>6.8203977827118692E-2</v>
      </c>
      <c r="U95" s="13">
        <f t="shared" si="25"/>
        <v>3.4019751608365886E-3</v>
      </c>
      <c r="V95" s="13">
        <f t="shared" si="25"/>
        <v>4.3040327914741897E-2</v>
      </c>
      <c r="W95" s="13">
        <f t="shared" si="24"/>
        <v>5.3626918115152793E-2</v>
      </c>
      <c r="X95" s="13">
        <f t="shared" si="24"/>
        <v>3.1710388664094979E-2</v>
      </c>
      <c r="Y95" s="13">
        <f t="shared" si="24"/>
        <v>3.5384508505410188E-2</v>
      </c>
      <c r="Z95" s="13">
        <f t="shared" si="27"/>
        <v>3.9212418210076039E-2</v>
      </c>
      <c r="AA95" s="13" t="str">
        <f t="shared" si="26"/>
        <v/>
      </c>
      <c r="AB95" s="13" t="str">
        <f t="shared" si="26"/>
        <v/>
      </c>
      <c r="AC95" s="13" t="str">
        <f t="shared" si="26"/>
        <v/>
      </c>
      <c r="AD95" s="13" t="str">
        <f t="shared" si="26"/>
        <v/>
      </c>
      <c r="AE95" s="13" t="str">
        <f t="shared" si="26"/>
        <v/>
      </c>
      <c r="AF95" s="13" t="str">
        <f t="shared" si="28"/>
        <v/>
      </c>
      <c r="AG95" s="13" t="str">
        <f t="shared" si="29"/>
        <v>NA</v>
      </c>
    </row>
    <row r="96" spans="1:33" x14ac:dyDescent="0.35">
      <c r="A96" s="11" t="s">
        <v>169</v>
      </c>
      <c r="B96" s="11"/>
      <c r="C96" s="11" t="s">
        <v>35</v>
      </c>
      <c r="D96" s="11">
        <v>4711</v>
      </c>
      <c r="E96" s="11">
        <v>4720</v>
      </c>
      <c r="F96" s="11" t="s">
        <v>170</v>
      </c>
      <c r="G96" s="12">
        <v>78904208</v>
      </c>
      <c r="H96" s="12">
        <v>64176900</v>
      </c>
      <c r="I96" s="12">
        <v>76208648</v>
      </c>
      <c r="J96" s="12">
        <v>56919360</v>
      </c>
      <c r="K96" s="12">
        <v>43071992</v>
      </c>
      <c r="L96" s="12">
        <v>43473660</v>
      </c>
      <c r="M96" s="12">
        <v>60548130</v>
      </c>
      <c r="N96" s="12">
        <v>54249552</v>
      </c>
      <c r="O96" s="12">
        <v>66890744</v>
      </c>
      <c r="P96" s="12">
        <v>49049168</v>
      </c>
      <c r="Q96" s="12">
        <v>45832384</v>
      </c>
      <c r="R96" s="12">
        <v>67869832</v>
      </c>
      <c r="S96" s="12">
        <v>54249552</v>
      </c>
      <c r="T96" s="13">
        <f t="shared" si="25"/>
        <v>0.81746777805044435</v>
      </c>
      <c r="U96" s="13">
        <f t="shared" si="25"/>
        <v>0.55972158462898536</v>
      </c>
      <c r="V96" s="13">
        <f t="shared" si="25"/>
        <v>0.85536285885948171</v>
      </c>
      <c r="W96" s="13">
        <f t="shared" si="24"/>
        <v>0.77999665578840183</v>
      </c>
      <c r="X96" s="13">
        <f t="shared" si="24"/>
        <v>0.94627847448070679</v>
      </c>
      <c r="Y96" s="13">
        <f t="shared" si="24"/>
        <v>0.79733699514617262</v>
      </c>
      <c r="Z96" s="13">
        <f t="shared" si="27"/>
        <v>0.80740238659830843</v>
      </c>
      <c r="AA96" s="13">
        <f t="shared" si="26"/>
        <v>0.60572183076575126</v>
      </c>
      <c r="AB96" s="13">
        <f t="shared" si="26"/>
        <v>0.72722553689354918</v>
      </c>
      <c r="AC96" s="13">
        <f t="shared" si="26"/>
        <v>0.66980393006554817</v>
      </c>
      <c r="AD96" s="13">
        <f t="shared" si="26"/>
        <v>0.73341989183054024</v>
      </c>
      <c r="AE96" s="13">
        <f t="shared" si="26"/>
        <v>0.67262908018880363</v>
      </c>
      <c r="AF96" s="13">
        <f t="shared" si="28"/>
        <v>0.67262908018880363</v>
      </c>
      <c r="AG96" s="13">
        <f t="shared" si="29"/>
        <v>1.2003679447990483</v>
      </c>
    </row>
    <row r="97" spans="1:33" x14ac:dyDescent="0.35">
      <c r="A97" s="11" t="s">
        <v>171</v>
      </c>
      <c r="B97" s="11"/>
      <c r="C97" s="11" t="s">
        <v>35</v>
      </c>
      <c r="D97" s="11">
        <v>4619</v>
      </c>
      <c r="E97" s="11">
        <v>4631</v>
      </c>
      <c r="F97" s="11" t="s">
        <v>170</v>
      </c>
      <c r="G97" s="12">
        <v>69106786</v>
      </c>
      <c r="H97" s="12">
        <v>58830246</v>
      </c>
      <c r="I97" s="12">
        <v>63578850</v>
      </c>
      <c r="J97" s="12">
        <v>49025888</v>
      </c>
      <c r="K97" s="12">
        <v>36995902</v>
      </c>
      <c r="L97" s="12">
        <v>41367050</v>
      </c>
      <c r="M97" s="12">
        <v>53928067</v>
      </c>
      <c r="N97" s="12">
        <v>48952110</v>
      </c>
      <c r="O97" s="12">
        <v>56699314</v>
      </c>
      <c r="P97" s="12">
        <v>39927210</v>
      </c>
      <c r="Q97" s="12">
        <v>38489801</v>
      </c>
      <c r="R97" s="12">
        <v>55236962</v>
      </c>
      <c r="S97" s="12">
        <v>48952110</v>
      </c>
      <c r="T97" s="13">
        <f t="shared" si="25"/>
        <v>0.71596398001520478</v>
      </c>
      <c r="U97" s="13">
        <f t="shared" si="25"/>
        <v>0.51309051255565519</v>
      </c>
      <c r="V97" s="13">
        <f t="shared" si="25"/>
        <v>0.71360650433003558</v>
      </c>
      <c r="W97" s="13">
        <f t="shared" si="24"/>
        <v>0.6718281563084465</v>
      </c>
      <c r="X97" s="13">
        <f t="shared" si="24"/>
        <v>0.81278863783680422</v>
      </c>
      <c r="Y97" s="13">
        <f t="shared" si="24"/>
        <v>0.75870031060328214</v>
      </c>
      <c r="Z97" s="13">
        <f t="shared" si="27"/>
        <v>0.71478524217262018</v>
      </c>
      <c r="AA97" s="13">
        <f t="shared" si="26"/>
        <v>0.54657339269910354</v>
      </c>
      <c r="AB97" s="13">
        <f t="shared" si="26"/>
        <v>0.61642592979898581</v>
      </c>
      <c r="AC97" s="13">
        <f t="shared" si="26"/>
        <v>0.5452366118534866</v>
      </c>
      <c r="AD97" s="13">
        <f t="shared" si="26"/>
        <v>0.61592226330620325</v>
      </c>
      <c r="AE97" s="13">
        <f t="shared" si="26"/>
        <v>0.54743007088162376</v>
      </c>
      <c r="AF97" s="13">
        <f t="shared" si="28"/>
        <v>0.54743007088162376</v>
      </c>
      <c r="AG97" s="13">
        <f t="shared" si="29"/>
        <v>1.3057105924442087</v>
      </c>
    </row>
    <row r="98" spans="1:33" x14ac:dyDescent="0.35">
      <c r="A98" s="11" t="s">
        <v>172</v>
      </c>
      <c r="B98" s="11"/>
      <c r="C98" s="11" t="s">
        <v>35</v>
      </c>
      <c r="D98" s="11">
        <v>4572</v>
      </c>
      <c r="E98" s="11">
        <v>4579</v>
      </c>
      <c r="F98" s="11" t="s">
        <v>170</v>
      </c>
      <c r="G98" s="12">
        <v>40787688</v>
      </c>
      <c r="H98" s="12">
        <v>36071288</v>
      </c>
      <c r="I98" s="12">
        <v>22503970</v>
      </c>
      <c r="J98" s="12">
        <v>32220516</v>
      </c>
      <c r="K98" s="12">
        <v>22449474</v>
      </c>
      <c r="L98" s="12">
        <v>22093720</v>
      </c>
      <c r="M98" s="12">
        <v>27362243</v>
      </c>
      <c r="N98" s="12">
        <v>28164156</v>
      </c>
      <c r="O98" s="12">
        <v>36985488</v>
      </c>
      <c r="P98" s="12">
        <v>25514896</v>
      </c>
      <c r="Q98" s="12">
        <v>22354452</v>
      </c>
      <c r="R98" s="12">
        <v>28233206</v>
      </c>
      <c r="S98" s="12">
        <v>28164156</v>
      </c>
      <c r="T98" s="13">
        <f t="shared" si="25"/>
        <v>0.42257088089870665</v>
      </c>
      <c r="U98" s="13">
        <f t="shared" si="25"/>
        <v>0.31459728467670617</v>
      </c>
      <c r="V98" s="13">
        <f t="shared" si="25"/>
        <v>0.25258367153932465</v>
      </c>
      <c r="W98" s="13">
        <f t="shared" si="24"/>
        <v>0.44153508977923667</v>
      </c>
      <c r="X98" s="13">
        <f t="shared" si="24"/>
        <v>0.49320806916973542</v>
      </c>
      <c r="Y98" s="13">
        <f t="shared" si="24"/>
        <v>0.40521410703402699</v>
      </c>
      <c r="Z98" s="13">
        <f t="shared" si="27"/>
        <v>0.41389249396636685</v>
      </c>
      <c r="AA98" s="13">
        <f t="shared" si="26"/>
        <v>0.31446608322760378</v>
      </c>
      <c r="AB98" s="13">
        <f t="shared" si="26"/>
        <v>0.40210034691899854</v>
      </c>
      <c r="AC98" s="13">
        <f t="shared" si="26"/>
        <v>0.34842543335319642</v>
      </c>
      <c r="AD98" s="13">
        <f t="shared" si="26"/>
        <v>0.35772085885322924</v>
      </c>
      <c r="AE98" s="13">
        <f t="shared" si="26"/>
        <v>0.27980731383806889</v>
      </c>
      <c r="AF98" s="13">
        <f t="shared" si="28"/>
        <v>0.34842543335319642</v>
      </c>
      <c r="AG98" s="13">
        <f t="shared" si="29"/>
        <v>1.1878940351257508</v>
      </c>
    </row>
    <row r="99" spans="1:33" x14ac:dyDescent="0.35">
      <c r="A99" s="11" t="s">
        <v>173</v>
      </c>
      <c r="B99" s="11"/>
      <c r="C99" s="11" t="s">
        <v>35</v>
      </c>
      <c r="D99" s="11">
        <v>4662</v>
      </c>
      <c r="E99" s="11">
        <v>4672</v>
      </c>
      <c r="F99" s="11" t="s">
        <v>170</v>
      </c>
      <c r="G99" s="12">
        <v>35361800</v>
      </c>
      <c r="H99" s="12">
        <v>32077488</v>
      </c>
      <c r="I99" s="12">
        <v>30222898</v>
      </c>
      <c r="J99" s="12">
        <v>25223598</v>
      </c>
      <c r="K99" s="12">
        <v>20575186</v>
      </c>
      <c r="L99" s="12">
        <v>21878252</v>
      </c>
      <c r="M99" s="12">
        <v>27723248</v>
      </c>
      <c r="N99" s="12">
        <v>26513914</v>
      </c>
      <c r="O99" s="12">
        <v>28523586</v>
      </c>
      <c r="P99" s="12">
        <v>20539692</v>
      </c>
      <c r="Q99" s="12">
        <v>21390240</v>
      </c>
      <c r="R99" s="12">
        <v>29282686</v>
      </c>
      <c r="S99" s="12">
        <v>26513914</v>
      </c>
      <c r="T99" s="13">
        <f t="shared" si="25"/>
        <v>0.36635729331272426</v>
      </c>
      <c r="U99" s="13">
        <f t="shared" si="25"/>
        <v>0.27976518676154916</v>
      </c>
      <c r="V99" s="13">
        <f t="shared" si="25"/>
        <v>0.33922061491365801</v>
      </c>
      <c r="W99" s="13">
        <f t="shared" si="24"/>
        <v>0.34565255278609985</v>
      </c>
      <c r="X99" s="13">
        <f t="shared" si="24"/>
        <v>0.45203053576525543</v>
      </c>
      <c r="Y99" s="13">
        <f t="shared" si="24"/>
        <v>0.40126227487473431</v>
      </c>
      <c r="Z99" s="13">
        <f t="shared" si="27"/>
        <v>0.35600492304941206</v>
      </c>
      <c r="AA99" s="13">
        <f t="shared" si="26"/>
        <v>0.29604035308615423</v>
      </c>
      <c r="AB99" s="13">
        <f t="shared" si="26"/>
        <v>0.31010389334254262</v>
      </c>
      <c r="AC99" s="13">
        <f t="shared" si="26"/>
        <v>0.28048521483454925</v>
      </c>
      <c r="AD99" s="13">
        <f t="shared" si="26"/>
        <v>0.34229132630389236</v>
      </c>
      <c r="AE99" s="13">
        <f t="shared" si="26"/>
        <v>0.29020826439702335</v>
      </c>
      <c r="AF99" s="13">
        <f t="shared" si="28"/>
        <v>0.29604035308615423</v>
      </c>
      <c r="AG99" s="13">
        <f t="shared" si="29"/>
        <v>1.20255539266232</v>
      </c>
    </row>
    <row r="100" spans="1:33" x14ac:dyDescent="0.35">
      <c r="A100" s="11" t="s">
        <v>174</v>
      </c>
      <c r="B100" s="11"/>
      <c r="C100" s="11" t="s">
        <v>35</v>
      </c>
      <c r="D100" s="11">
        <v>4662</v>
      </c>
      <c r="E100" s="11">
        <v>4673</v>
      </c>
      <c r="F100" s="11" t="s">
        <v>170</v>
      </c>
      <c r="G100" s="12">
        <v>32850364</v>
      </c>
      <c r="H100" s="12">
        <v>24569294</v>
      </c>
      <c r="I100" s="12">
        <v>36091280</v>
      </c>
      <c r="J100" s="12">
        <v>22992210</v>
      </c>
      <c r="K100" s="12">
        <v>17296522.5</v>
      </c>
      <c r="L100" s="12">
        <v>18477956.800000001</v>
      </c>
      <c r="M100" s="12">
        <v>23780752</v>
      </c>
      <c r="N100" s="12">
        <v>24813914.5</v>
      </c>
      <c r="O100" s="12">
        <v>31850487</v>
      </c>
      <c r="P100" s="12">
        <v>21621954.5</v>
      </c>
      <c r="Q100" s="12">
        <v>19694635</v>
      </c>
      <c r="R100" s="12">
        <v>27166538</v>
      </c>
      <c r="S100" s="12">
        <v>24813914.5</v>
      </c>
      <c r="T100" s="13">
        <f t="shared" si="25"/>
        <v>0.34033817394413629</v>
      </c>
      <c r="U100" s="13">
        <f t="shared" si="25"/>
        <v>0.21428215091248445</v>
      </c>
      <c r="V100" s="13">
        <f t="shared" si="25"/>
        <v>0.40508710298466438</v>
      </c>
      <c r="W100" s="13">
        <f t="shared" si="24"/>
        <v>0.31507464084600828</v>
      </c>
      <c r="X100" s="13">
        <f t="shared" si="24"/>
        <v>0.37999930268191962</v>
      </c>
      <c r="Y100" s="13">
        <f t="shared" si="24"/>
        <v>0.33889850892132817</v>
      </c>
      <c r="Z100" s="13">
        <f t="shared" si="27"/>
        <v>0.33961834143273223</v>
      </c>
      <c r="AA100" s="13">
        <f t="shared" si="26"/>
        <v>0.27705905699285444</v>
      </c>
      <c r="AB100" s="13">
        <f t="shared" si="26"/>
        <v>0.34627343222398616</v>
      </c>
      <c r="AC100" s="13">
        <f t="shared" si="26"/>
        <v>0.29526433760912041</v>
      </c>
      <c r="AD100" s="13">
        <f t="shared" si="26"/>
        <v>0.31515788206308387</v>
      </c>
      <c r="AE100" s="13">
        <f t="shared" si="26"/>
        <v>0.26923602031097088</v>
      </c>
      <c r="AF100" s="13">
        <f t="shared" si="28"/>
        <v>0.29526433760912041</v>
      </c>
      <c r="AG100" s="13">
        <f t="shared" si="29"/>
        <v>1.1502179510833068</v>
      </c>
    </row>
    <row r="101" spans="1:33" x14ac:dyDescent="0.35">
      <c r="A101" s="11" t="s">
        <v>175</v>
      </c>
      <c r="B101" s="11" t="s">
        <v>84</v>
      </c>
      <c r="C101" s="11" t="s">
        <v>35</v>
      </c>
      <c r="D101" s="11">
        <v>4674</v>
      </c>
      <c r="E101" s="11">
        <v>4684</v>
      </c>
      <c r="F101" s="11" t="s">
        <v>170</v>
      </c>
      <c r="G101" s="12">
        <v>27737033.940000001</v>
      </c>
      <c r="H101" s="12">
        <v>25436953</v>
      </c>
      <c r="I101" s="12">
        <v>22094178</v>
      </c>
      <c r="J101" s="12">
        <v>20684470.059999999</v>
      </c>
      <c r="K101" s="12">
        <v>14829871.5</v>
      </c>
      <c r="L101" s="12">
        <v>15722827</v>
      </c>
      <c r="M101" s="12">
        <v>21389324.030000001</v>
      </c>
      <c r="N101" s="12">
        <v>20571963</v>
      </c>
      <c r="O101" s="12">
        <v>22761687</v>
      </c>
      <c r="P101" s="12">
        <v>16093089</v>
      </c>
      <c r="Q101" s="12">
        <v>16277812</v>
      </c>
      <c r="R101" s="12">
        <v>23041712</v>
      </c>
      <c r="S101" s="12">
        <v>20571963</v>
      </c>
      <c r="T101" s="13">
        <f t="shared" si="25"/>
        <v>0.28736276656679155</v>
      </c>
      <c r="U101" s="13">
        <f t="shared" si="25"/>
        <v>0.22184947607773239</v>
      </c>
      <c r="V101" s="13">
        <f t="shared" si="25"/>
        <v>0.24798418229687352</v>
      </c>
      <c r="W101" s="13">
        <f t="shared" si="24"/>
        <v>0.28345043713694817</v>
      </c>
      <c r="X101" s="13">
        <f t="shared" si="24"/>
        <v>0.32580773556432935</v>
      </c>
      <c r="Y101" s="13">
        <f t="shared" si="24"/>
        <v>0.28836752266505999</v>
      </c>
      <c r="Z101" s="13">
        <f t="shared" si="27"/>
        <v>0.28540660185186983</v>
      </c>
      <c r="AA101" s="13">
        <f t="shared" si="26"/>
        <v>0.22969566810073005</v>
      </c>
      <c r="AB101" s="13">
        <f t="shared" si="26"/>
        <v>0.2474614432331313</v>
      </c>
      <c r="AC101" s="13">
        <f t="shared" si="26"/>
        <v>0.21976344754909283</v>
      </c>
      <c r="AD101" s="13">
        <f t="shared" si="26"/>
        <v>0.2604811287206415</v>
      </c>
      <c r="AE101" s="13">
        <f t="shared" si="26"/>
        <v>0.22835662166565135</v>
      </c>
      <c r="AF101" s="13">
        <f t="shared" si="28"/>
        <v>0.22969566810073005</v>
      </c>
      <c r="AG101" s="13">
        <f t="shared" si="29"/>
        <v>1.2425423788432461</v>
      </c>
    </row>
    <row r="102" spans="1:33" x14ac:dyDescent="0.35">
      <c r="A102" s="11" t="s">
        <v>176</v>
      </c>
      <c r="B102" s="11" t="s">
        <v>177</v>
      </c>
      <c r="C102" s="11" t="s">
        <v>35</v>
      </c>
      <c r="D102" s="11">
        <v>4600</v>
      </c>
      <c r="E102" s="11">
        <v>4611</v>
      </c>
      <c r="F102" s="11" t="s">
        <v>170</v>
      </c>
      <c r="G102" s="12">
        <v>27167984</v>
      </c>
      <c r="H102" s="12">
        <v>20736628</v>
      </c>
      <c r="I102" s="12">
        <v>22078860</v>
      </c>
      <c r="J102" s="12">
        <v>19369690</v>
      </c>
      <c r="K102" s="12">
        <v>14251769</v>
      </c>
      <c r="L102" s="12">
        <v>13935944</v>
      </c>
      <c r="M102" s="12">
        <v>20053159</v>
      </c>
      <c r="N102" s="12">
        <v>15377508</v>
      </c>
      <c r="O102" s="12">
        <v>19589842</v>
      </c>
      <c r="P102" s="12">
        <v>15081595</v>
      </c>
      <c r="Q102" s="12">
        <v>12834826</v>
      </c>
      <c r="R102" s="12">
        <v>19162994</v>
      </c>
      <c r="S102" s="12">
        <v>15377508</v>
      </c>
      <c r="T102" s="13">
        <f t="shared" si="25"/>
        <v>0.28146726362921004</v>
      </c>
      <c r="U102" s="13">
        <f t="shared" si="25"/>
        <v>0.18085539008618035</v>
      </c>
      <c r="V102" s="13">
        <f t="shared" si="25"/>
        <v>0.24781225366914075</v>
      </c>
      <c r="W102" s="13">
        <f t="shared" si="24"/>
        <v>0.2654332976276973</v>
      </c>
      <c r="X102" s="13">
        <f t="shared" si="24"/>
        <v>0.31310700066928476</v>
      </c>
      <c r="Y102" s="13">
        <f t="shared" si="24"/>
        <v>0.25559485245744973</v>
      </c>
      <c r="Z102" s="13">
        <f t="shared" si="27"/>
        <v>0.26051407504257351</v>
      </c>
      <c r="AA102" s="13">
        <f t="shared" si="26"/>
        <v>0.17169712845508819</v>
      </c>
      <c r="AB102" s="13">
        <f t="shared" si="26"/>
        <v>0.21297764853848536</v>
      </c>
      <c r="AC102" s="13">
        <f t="shared" si="26"/>
        <v>0.20595072280648921</v>
      </c>
      <c r="AD102" s="13">
        <f t="shared" si="26"/>
        <v>0.20538570929637448</v>
      </c>
      <c r="AE102" s="13">
        <f t="shared" si="26"/>
        <v>0.18991629488464865</v>
      </c>
      <c r="AF102" s="13">
        <f t="shared" si="28"/>
        <v>0.20538570929637448</v>
      </c>
      <c r="AG102" s="13">
        <f t="shared" si="29"/>
        <v>1.2684138343172067</v>
      </c>
    </row>
    <row r="103" spans="1:33" x14ac:dyDescent="0.35">
      <c r="A103" s="11"/>
      <c r="B103" s="11"/>
      <c r="C103" s="11"/>
      <c r="D103" s="11"/>
      <c r="E103" s="11"/>
      <c r="F103" s="11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</row>
    <row r="104" spans="1:33" x14ac:dyDescent="0.35">
      <c r="A104" s="11" t="s">
        <v>178</v>
      </c>
      <c r="B104" s="11"/>
      <c r="C104" s="11" t="s">
        <v>40</v>
      </c>
      <c r="D104" s="11">
        <v>6528</v>
      </c>
      <c r="E104" s="11">
        <v>6543</v>
      </c>
      <c r="F104" s="11" t="s">
        <v>179</v>
      </c>
      <c r="G104" s="12">
        <v>82911879</v>
      </c>
      <c r="H104" s="12">
        <v>71000205</v>
      </c>
      <c r="I104" s="12">
        <v>72272189</v>
      </c>
      <c r="J104" s="12">
        <v>57105933</v>
      </c>
      <c r="K104" s="12">
        <v>41178512.5</v>
      </c>
      <c r="L104" s="12">
        <v>41438026</v>
      </c>
      <c r="M104" s="12">
        <v>64053069</v>
      </c>
      <c r="N104" s="12">
        <v>51738463</v>
      </c>
      <c r="O104" s="12">
        <v>70604505</v>
      </c>
      <c r="P104" s="12">
        <v>46565967</v>
      </c>
      <c r="Q104" s="12">
        <v>45604231.5</v>
      </c>
      <c r="R104" s="12">
        <v>64842476</v>
      </c>
      <c r="S104" s="12">
        <v>51738463</v>
      </c>
      <c r="T104" s="13">
        <f t="shared" si="25"/>
        <v>0.85898827474597172</v>
      </c>
      <c r="U104" s="13">
        <f t="shared" si="25"/>
        <v>0.61923133170319555</v>
      </c>
      <c r="V104" s="13">
        <f t="shared" si="25"/>
        <v>0.81118019832962773</v>
      </c>
      <c r="W104" s="13">
        <f t="shared" si="24"/>
        <v>0.78255336612492721</v>
      </c>
      <c r="X104" s="13">
        <f t="shared" si="24"/>
        <v>0.90467930969816102</v>
      </c>
      <c r="Y104" s="13">
        <f t="shared" si="24"/>
        <v>0.76000205953740674</v>
      </c>
      <c r="Z104" s="13">
        <f t="shared" si="27"/>
        <v>0.79686678222727747</v>
      </c>
      <c r="AA104" s="13">
        <f t="shared" si="26"/>
        <v>0.57768433791611928</v>
      </c>
      <c r="AB104" s="13">
        <f t="shared" si="26"/>
        <v>0.76760095620596291</v>
      </c>
      <c r="AC104" s="13">
        <f t="shared" si="26"/>
        <v>0.63589391982964161</v>
      </c>
      <c r="AD104" s="13">
        <f t="shared" si="26"/>
        <v>0.72976894533229852</v>
      </c>
      <c r="AE104" s="13">
        <f t="shared" si="26"/>
        <v>0.64262624061077056</v>
      </c>
      <c r="AF104" s="13">
        <f t="shared" si="28"/>
        <v>0.64262624061077056</v>
      </c>
      <c r="AG104" s="13">
        <f t="shared" si="29"/>
        <v>1.2400159406343449</v>
      </c>
    </row>
    <row r="105" spans="1:33" x14ac:dyDescent="0.35">
      <c r="A105" s="11" t="s">
        <v>180</v>
      </c>
      <c r="B105" s="11" t="s">
        <v>181</v>
      </c>
      <c r="C105" s="11" t="s">
        <v>40</v>
      </c>
      <c r="D105" s="11">
        <v>7196</v>
      </c>
      <c r="E105" s="11">
        <v>7210</v>
      </c>
      <c r="F105" s="11" t="s">
        <v>182</v>
      </c>
      <c r="G105" s="12">
        <v>67143937</v>
      </c>
      <c r="H105" s="12">
        <v>59638190</v>
      </c>
      <c r="I105" s="12">
        <v>67236498</v>
      </c>
      <c r="J105" s="12">
        <v>58743910</v>
      </c>
      <c r="K105" s="12">
        <v>41464642</v>
      </c>
      <c r="L105" s="12">
        <v>41454478.5</v>
      </c>
      <c r="M105" s="12">
        <v>59191050</v>
      </c>
      <c r="N105" s="12">
        <v>49892221</v>
      </c>
      <c r="O105" s="12">
        <v>65012333</v>
      </c>
      <c r="P105" s="12">
        <v>45254752</v>
      </c>
      <c r="Q105" s="12">
        <v>46576498</v>
      </c>
      <c r="R105" s="12">
        <v>60148596</v>
      </c>
      <c r="S105" s="12">
        <v>49892221</v>
      </c>
      <c r="T105" s="13">
        <f t="shared" si="25"/>
        <v>0.69562836229151459</v>
      </c>
      <c r="U105" s="13">
        <f t="shared" si="25"/>
        <v>0.5201370307884069</v>
      </c>
      <c r="V105" s="13">
        <f t="shared" si="25"/>
        <v>0.75465980119447629</v>
      </c>
      <c r="W105" s="13">
        <f t="shared" si="24"/>
        <v>0.80499944742763896</v>
      </c>
      <c r="X105" s="13">
        <f t="shared" si="24"/>
        <v>0.91096548719289883</v>
      </c>
      <c r="Y105" s="13">
        <f t="shared" si="24"/>
        <v>0.76030380976760681</v>
      </c>
      <c r="Z105" s="13">
        <f t="shared" si="27"/>
        <v>0.75748180548104149</v>
      </c>
      <c r="AA105" s="13">
        <f t="shared" si="26"/>
        <v>0.55707017534613856</v>
      </c>
      <c r="AB105" s="13">
        <f t="shared" si="26"/>
        <v>0.70680375106348348</v>
      </c>
      <c r="AC105" s="13">
        <f t="shared" si="26"/>
        <v>0.61798827543296408</v>
      </c>
      <c r="AD105" s="13">
        <f t="shared" si="26"/>
        <v>0.74532736776261455</v>
      </c>
      <c r="AE105" s="13">
        <f t="shared" si="26"/>
        <v>0.59610718945242047</v>
      </c>
      <c r="AF105" s="13">
        <f t="shared" si="28"/>
        <v>0.61798827543296408</v>
      </c>
      <c r="AG105" s="13">
        <f t="shared" si="29"/>
        <v>1.2257219685120206</v>
      </c>
    </row>
    <row r="106" spans="1:33" x14ac:dyDescent="0.35">
      <c r="A106" s="11" t="s">
        <v>183</v>
      </c>
      <c r="B106" s="11" t="s">
        <v>184</v>
      </c>
      <c r="C106" s="11" t="s">
        <v>35</v>
      </c>
      <c r="D106" s="11">
        <v>6821</v>
      </c>
      <c r="E106" s="11">
        <v>6835</v>
      </c>
      <c r="F106" s="11" t="s">
        <v>185</v>
      </c>
      <c r="G106" s="12">
        <v>50938208</v>
      </c>
      <c r="H106" s="12">
        <v>60028228</v>
      </c>
      <c r="I106" s="12">
        <v>44643092</v>
      </c>
      <c r="J106" s="12">
        <v>37831260</v>
      </c>
      <c r="K106" s="12">
        <v>30535482</v>
      </c>
      <c r="L106" s="12">
        <v>29449646</v>
      </c>
      <c r="M106" s="12">
        <v>41237176</v>
      </c>
      <c r="N106" s="12">
        <v>39607168</v>
      </c>
      <c r="O106" s="12">
        <v>48122316</v>
      </c>
      <c r="P106" s="12">
        <v>34718316</v>
      </c>
      <c r="Q106" s="12">
        <v>33880268</v>
      </c>
      <c r="R106" s="12">
        <v>44496796</v>
      </c>
      <c r="S106" s="12">
        <v>39607168</v>
      </c>
      <c r="T106" s="13">
        <f t="shared" si="25"/>
        <v>0.52773286453406099</v>
      </c>
      <c r="U106" s="13">
        <f t="shared" si="25"/>
        <v>0.52353876392642884</v>
      </c>
      <c r="V106" s="13">
        <f t="shared" si="25"/>
        <v>0.50107230351923915</v>
      </c>
      <c r="W106" s="13">
        <f t="shared" si="24"/>
        <v>0.51842213763931166</v>
      </c>
      <c r="X106" s="13">
        <f t="shared" si="24"/>
        <v>0.67085518878469985</v>
      </c>
      <c r="Y106" s="13">
        <f t="shared" si="24"/>
        <v>0.54012687797067238</v>
      </c>
      <c r="Z106" s="13">
        <f t="shared" si="27"/>
        <v>0.52563581423024486</v>
      </c>
      <c r="AA106" s="13">
        <f t="shared" si="26"/>
        <v>0.44223270843613011</v>
      </c>
      <c r="AB106" s="13">
        <f t="shared" si="26"/>
        <v>0.52317817080433482</v>
      </c>
      <c r="AC106" s="13">
        <f t="shared" si="26"/>
        <v>0.47410517752426712</v>
      </c>
      <c r="AD106" s="13">
        <f t="shared" si="26"/>
        <v>0.54215950214917286</v>
      </c>
      <c r="AE106" s="13">
        <f t="shared" si="26"/>
        <v>0.4409888470746301</v>
      </c>
      <c r="AF106" s="13">
        <f t="shared" si="28"/>
        <v>0.47410517752426712</v>
      </c>
      <c r="AG106" s="13">
        <f t="shared" si="29"/>
        <v>1.1086903057567645</v>
      </c>
    </row>
    <row r="107" spans="1:33" x14ac:dyDescent="0.35">
      <c r="A107" s="11" t="s">
        <v>186</v>
      </c>
      <c r="B107" s="11"/>
      <c r="C107" s="11" t="s">
        <v>35</v>
      </c>
      <c r="D107" s="11">
        <v>6922</v>
      </c>
      <c r="E107" s="11">
        <v>6930</v>
      </c>
      <c r="F107" s="11" t="s">
        <v>187</v>
      </c>
      <c r="G107" s="12">
        <v>45625100</v>
      </c>
      <c r="H107" s="12">
        <v>42890656</v>
      </c>
      <c r="I107" s="12">
        <v>28137580</v>
      </c>
      <c r="J107" s="12">
        <v>45998900</v>
      </c>
      <c r="K107" s="12">
        <v>38313184</v>
      </c>
      <c r="L107" s="12">
        <v>36065212</v>
      </c>
      <c r="M107" s="12">
        <v>40601920</v>
      </c>
      <c r="N107" s="12">
        <v>35662100</v>
      </c>
      <c r="O107" s="12">
        <v>49934144</v>
      </c>
      <c r="P107" s="12">
        <v>38607748</v>
      </c>
      <c r="Q107" s="12">
        <v>35429980</v>
      </c>
      <c r="R107" s="12">
        <v>38257216</v>
      </c>
      <c r="S107" s="12">
        <v>38257216</v>
      </c>
      <c r="T107" s="13">
        <f t="shared" si="25"/>
        <v>0.47268770659645087</v>
      </c>
      <c r="U107" s="13">
        <f t="shared" si="25"/>
        <v>0.37407269503663626</v>
      </c>
      <c r="V107" s="13">
        <f t="shared" si="25"/>
        <v>0.31581508794365931</v>
      </c>
      <c r="W107" s="13">
        <f t="shared" si="24"/>
        <v>0.63034770893321912</v>
      </c>
      <c r="X107" s="13">
        <f t="shared" si="24"/>
        <v>0.84172891999094501</v>
      </c>
      <c r="Y107" s="13">
        <f t="shared" si="24"/>
        <v>0.66146093440004106</v>
      </c>
      <c r="Z107" s="13">
        <f t="shared" si="27"/>
        <v>0.551517707764835</v>
      </c>
      <c r="AA107" s="13">
        <f t="shared" si="26"/>
        <v>0.3981841638240865</v>
      </c>
      <c r="AB107" s="13">
        <f t="shared" si="26"/>
        <v>0.54287607684136086</v>
      </c>
      <c r="AC107" s="13">
        <f t="shared" si="26"/>
        <v>0.52721834835975823</v>
      </c>
      <c r="AD107" s="13">
        <f t="shared" si="26"/>
        <v>0.56695833450771849</v>
      </c>
      <c r="AE107" s="13">
        <f t="shared" si="26"/>
        <v>0.37915101968521714</v>
      </c>
      <c r="AF107" s="13">
        <f t="shared" si="28"/>
        <v>0.52721834835975823</v>
      </c>
      <c r="AG107" s="13">
        <f t="shared" si="29"/>
        <v>1.0460897453221707</v>
      </c>
    </row>
    <row r="108" spans="1:33" x14ac:dyDescent="0.35">
      <c r="A108" s="11" t="s">
        <v>188</v>
      </c>
      <c r="B108" s="11"/>
      <c r="C108" s="11" t="s">
        <v>40</v>
      </c>
      <c r="D108" s="11">
        <v>6740</v>
      </c>
      <c r="E108" s="11">
        <v>6752</v>
      </c>
      <c r="F108" s="11" t="s">
        <v>189</v>
      </c>
      <c r="G108" s="12">
        <v>50321812</v>
      </c>
      <c r="H108" s="12">
        <v>46860608</v>
      </c>
      <c r="I108" s="12">
        <v>45437236</v>
      </c>
      <c r="J108" s="12">
        <v>36556068</v>
      </c>
      <c r="K108" s="12">
        <v>30015506</v>
      </c>
      <c r="L108" s="12">
        <v>28505248</v>
      </c>
      <c r="M108" s="12">
        <v>40996652</v>
      </c>
      <c r="N108" s="12">
        <v>36046196</v>
      </c>
      <c r="O108" s="12">
        <v>44630468</v>
      </c>
      <c r="P108" s="12">
        <v>33424032</v>
      </c>
      <c r="Q108" s="12">
        <v>30700540</v>
      </c>
      <c r="R108" s="12">
        <v>44813172</v>
      </c>
      <c r="S108" s="12">
        <v>36046196</v>
      </c>
      <c r="T108" s="13">
        <f t="shared" si="25"/>
        <v>0.52134684430407296</v>
      </c>
      <c r="U108" s="13">
        <f t="shared" si="25"/>
        <v>0.40869680159742383</v>
      </c>
      <c r="V108" s="13">
        <f t="shared" si="25"/>
        <v>0.50998574444770317</v>
      </c>
      <c r="W108" s="13">
        <f t="shared" si="24"/>
        <v>0.50094749464458854</v>
      </c>
      <c r="X108" s="13">
        <f t="shared" si="24"/>
        <v>0.65943147529481572</v>
      </c>
      <c r="Y108" s="13">
        <f t="shared" si="24"/>
        <v>0.52280596541023805</v>
      </c>
      <c r="Z108" s="13">
        <f t="shared" si="27"/>
        <v>0.51566629437588807</v>
      </c>
      <c r="AA108" s="13">
        <f t="shared" si="26"/>
        <v>0.40247277679382681</v>
      </c>
      <c r="AB108" s="13">
        <f t="shared" si="26"/>
        <v>0.48521535435620755</v>
      </c>
      <c r="AC108" s="13">
        <f t="shared" si="26"/>
        <v>0.45643073889116009</v>
      </c>
      <c r="AD108" s="13">
        <f t="shared" si="26"/>
        <v>0.49127679515731004</v>
      </c>
      <c r="AE108" s="13">
        <f t="shared" si="26"/>
        <v>0.44412431524366597</v>
      </c>
      <c r="AF108" s="13">
        <f t="shared" si="28"/>
        <v>0.45643073889116009</v>
      </c>
      <c r="AG108" s="13">
        <f t="shared" si="29"/>
        <v>1.1297799434556777</v>
      </c>
    </row>
    <row r="109" spans="1:33" x14ac:dyDescent="0.35">
      <c r="A109" s="11" t="s">
        <v>190</v>
      </c>
      <c r="B109" s="11" t="s">
        <v>72</v>
      </c>
      <c r="C109" s="11" t="s">
        <v>35</v>
      </c>
      <c r="D109" s="11">
        <v>7053</v>
      </c>
      <c r="E109" s="11">
        <v>7063</v>
      </c>
      <c r="F109" s="11" t="s">
        <v>191</v>
      </c>
      <c r="G109" s="12">
        <v>51351380</v>
      </c>
      <c r="H109" s="12">
        <v>47139032</v>
      </c>
      <c r="I109" s="12">
        <v>43527120</v>
      </c>
      <c r="J109" s="12">
        <v>38180872</v>
      </c>
      <c r="K109" s="12">
        <v>32448182</v>
      </c>
      <c r="L109" s="12">
        <v>30952350</v>
      </c>
      <c r="M109" s="12">
        <v>40853996</v>
      </c>
      <c r="N109" s="12">
        <v>35971096</v>
      </c>
      <c r="O109" s="12">
        <v>43844448</v>
      </c>
      <c r="P109" s="12">
        <v>33847708</v>
      </c>
      <c r="Q109" s="12">
        <v>30789056</v>
      </c>
      <c r="R109" s="12">
        <v>42363584</v>
      </c>
      <c r="S109" s="12">
        <v>35971096</v>
      </c>
      <c r="T109" s="13">
        <f t="shared" si="25"/>
        <v>0.53201343214070451</v>
      </c>
      <c r="U109" s="13">
        <f t="shared" si="25"/>
        <v>0.411125088449527</v>
      </c>
      <c r="V109" s="13">
        <f t="shared" si="25"/>
        <v>0.48854667781430428</v>
      </c>
      <c r="W109" s="13">
        <f t="shared" si="24"/>
        <v>0.52321305923125327</v>
      </c>
      <c r="X109" s="13">
        <f t="shared" si="24"/>
        <v>0.71287662206643077</v>
      </c>
      <c r="Y109" s="13">
        <f t="shared" si="24"/>
        <v>0.56768750875156671</v>
      </c>
      <c r="Z109" s="13">
        <f t="shared" si="27"/>
        <v>0.52761324568597889</v>
      </c>
      <c r="AA109" s="13">
        <f t="shared" ref="AA109:AE159" si="30">IFERROR(N109/AA$2, "")</f>
        <v>0.40163424987860902</v>
      </c>
      <c r="AB109" s="13">
        <f t="shared" si="30"/>
        <v>0.47666986984927689</v>
      </c>
      <c r="AC109" s="13">
        <f t="shared" si="30"/>
        <v>0.46221635894233914</v>
      </c>
      <c r="AD109" s="13">
        <f t="shared" si="30"/>
        <v>0.49269324766271039</v>
      </c>
      <c r="AE109" s="13">
        <f t="shared" si="30"/>
        <v>0.41984748893177043</v>
      </c>
      <c r="AF109" s="13">
        <f t="shared" si="28"/>
        <v>0.46221635894233914</v>
      </c>
      <c r="AG109" s="13">
        <f t="shared" si="29"/>
        <v>1.1414854439450897</v>
      </c>
    </row>
    <row r="110" spans="1:33" x14ac:dyDescent="0.35">
      <c r="A110" s="11" t="s">
        <v>192</v>
      </c>
      <c r="B110" s="11"/>
      <c r="C110" s="11" t="s">
        <v>35</v>
      </c>
      <c r="D110" s="11">
        <v>6898</v>
      </c>
      <c r="E110" s="11">
        <v>6910</v>
      </c>
      <c r="F110" s="11" t="s">
        <v>185</v>
      </c>
      <c r="G110" s="12">
        <v>49179000</v>
      </c>
      <c r="H110" s="12">
        <v>45433780</v>
      </c>
      <c r="I110" s="12">
        <v>44350944</v>
      </c>
      <c r="J110" s="12">
        <v>37182084</v>
      </c>
      <c r="K110" s="12">
        <v>30692998</v>
      </c>
      <c r="L110" s="12">
        <v>29281518</v>
      </c>
      <c r="M110" s="12">
        <v>40766514</v>
      </c>
      <c r="N110" s="12">
        <v>33358346</v>
      </c>
      <c r="O110" s="12">
        <v>42896596</v>
      </c>
      <c r="P110" s="12">
        <v>31679036</v>
      </c>
      <c r="Q110" s="12">
        <v>30883268</v>
      </c>
      <c r="R110" s="12">
        <v>41401644</v>
      </c>
      <c r="S110" s="12">
        <v>33358346</v>
      </c>
      <c r="T110" s="13">
        <f t="shared" si="25"/>
        <v>0.50950701966038114</v>
      </c>
      <c r="U110" s="13">
        <f t="shared" si="25"/>
        <v>0.39625266002696768</v>
      </c>
      <c r="V110" s="13">
        <f t="shared" si="25"/>
        <v>0.49779324589194623</v>
      </c>
      <c r="W110" s="13">
        <f t="shared" si="24"/>
        <v>0.5095261291631431</v>
      </c>
      <c r="X110" s="13">
        <f t="shared" si="24"/>
        <v>0.67431576706922181</v>
      </c>
      <c r="Y110" s="13">
        <f t="shared" si="24"/>
        <v>0.53704329415647467</v>
      </c>
      <c r="Z110" s="13">
        <f t="shared" si="27"/>
        <v>0.50951657441176212</v>
      </c>
      <c r="AA110" s="13">
        <f t="shared" si="30"/>
        <v>0.37246166402327852</v>
      </c>
      <c r="AB110" s="13">
        <f t="shared" si="30"/>
        <v>0.46636497356055234</v>
      </c>
      <c r="AC110" s="13">
        <f t="shared" si="30"/>
        <v>0.43260148293418521</v>
      </c>
      <c r="AD110" s="13">
        <f t="shared" si="30"/>
        <v>0.49420084881322307</v>
      </c>
      <c r="AE110" s="13">
        <f t="shared" si="30"/>
        <v>0.41031411013400326</v>
      </c>
      <c r="AF110" s="13">
        <f t="shared" si="28"/>
        <v>0.43260148293418521</v>
      </c>
      <c r="AG110" s="13">
        <f t="shared" si="29"/>
        <v>1.1777966431272695</v>
      </c>
    </row>
    <row r="111" spans="1:33" x14ac:dyDescent="0.35">
      <c r="A111" s="11" t="s">
        <v>192</v>
      </c>
      <c r="B111" s="11"/>
      <c r="C111" s="11" t="s">
        <v>35</v>
      </c>
      <c r="D111" s="11">
        <v>6898</v>
      </c>
      <c r="E111" s="11">
        <v>6910</v>
      </c>
      <c r="F111" s="11" t="s">
        <v>187</v>
      </c>
      <c r="G111" s="12">
        <v>49179000</v>
      </c>
      <c r="H111" s="12">
        <v>45433780</v>
      </c>
      <c r="I111" s="12">
        <v>44350944</v>
      </c>
      <c r="J111" s="12">
        <v>37182084</v>
      </c>
      <c r="K111" s="12">
        <v>30692998</v>
      </c>
      <c r="L111" s="12">
        <v>29281518</v>
      </c>
      <c r="M111" s="12">
        <v>40766514</v>
      </c>
      <c r="N111" s="12">
        <v>33358346</v>
      </c>
      <c r="O111" s="12">
        <v>42896596</v>
      </c>
      <c r="P111" s="12">
        <v>31679036</v>
      </c>
      <c r="Q111" s="12">
        <v>30883268</v>
      </c>
      <c r="R111" s="12">
        <v>41401644</v>
      </c>
      <c r="S111" s="12">
        <v>33358346</v>
      </c>
      <c r="T111" s="13">
        <f t="shared" si="25"/>
        <v>0.50950701966038114</v>
      </c>
      <c r="U111" s="13">
        <f t="shared" si="25"/>
        <v>0.39625266002696768</v>
      </c>
      <c r="V111" s="13">
        <f t="shared" si="25"/>
        <v>0.49779324589194623</v>
      </c>
      <c r="W111" s="13">
        <f t="shared" si="25"/>
        <v>0.5095261291631431</v>
      </c>
      <c r="X111" s="13">
        <f t="shared" si="25"/>
        <v>0.67431576706922181</v>
      </c>
      <c r="Y111" s="13">
        <f t="shared" si="25"/>
        <v>0.53704329415647467</v>
      </c>
      <c r="Z111" s="13">
        <f t="shared" si="27"/>
        <v>0.50951657441176212</v>
      </c>
      <c r="AA111" s="13">
        <f t="shared" si="30"/>
        <v>0.37246166402327852</v>
      </c>
      <c r="AB111" s="13">
        <f t="shared" si="30"/>
        <v>0.46636497356055234</v>
      </c>
      <c r="AC111" s="13">
        <f t="shared" si="30"/>
        <v>0.43260148293418521</v>
      </c>
      <c r="AD111" s="13">
        <f t="shared" si="30"/>
        <v>0.49420084881322307</v>
      </c>
      <c r="AE111" s="13">
        <f t="shared" si="30"/>
        <v>0.41031411013400326</v>
      </c>
      <c r="AF111" s="13">
        <f t="shared" si="28"/>
        <v>0.43260148293418521</v>
      </c>
      <c r="AG111" s="13">
        <f t="shared" si="29"/>
        <v>1.1777966431272695</v>
      </c>
    </row>
    <row r="112" spans="1:33" x14ac:dyDescent="0.35">
      <c r="A112" s="11" t="s">
        <v>193</v>
      </c>
      <c r="B112" s="11" t="s">
        <v>145</v>
      </c>
      <c r="C112" s="11" t="s">
        <v>40</v>
      </c>
      <c r="D112" s="11">
        <v>7323</v>
      </c>
      <c r="E112" s="11">
        <v>7342</v>
      </c>
      <c r="F112" s="11" t="s">
        <v>194</v>
      </c>
      <c r="G112" s="12">
        <v>46463496</v>
      </c>
      <c r="H112" s="12">
        <v>40175571</v>
      </c>
      <c r="I112" s="12">
        <v>41709159</v>
      </c>
      <c r="J112" s="12">
        <v>34495744</v>
      </c>
      <c r="K112" s="12">
        <v>22615147</v>
      </c>
      <c r="L112" s="12">
        <v>23443703</v>
      </c>
      <c r="M112" s="12">
        <v>37335657.5</v>
      </c>
      <c r="N112" s="12">
        <v>31176665</v>
      </c>
      <c r="O112" s="12">
        <v>41089596</v>
      </c>
      <c r="P112" s="12">
        <v>27520898.5</v>
      </c>
      <c r="Q112" s="12">
        <v>24437127</v>
      </c>
      <c r="R112" s="12">
        <v>37254429</v>
      </c>
      <c r="S112" s="12">
        <v>31176665</v>
      </c>
      <c r="T112" s="13">
        <f t="shared" ref="T112:Y154" si="31">IFERROR(G112/T$2, "")</f>
        <v>0.48137370361255905</v>
      </c>
      <c r="U112" s="13">
        <f t="shared" si="31"/>
        <v>0.35039296481279575</v>
      </c>
      <c r="V112" s="13">
        <f t="shared" si="31"/>
        <v>0.46814195526555835</v>
      </c>
      <c r="W112" s="13">
        <f t="shared" si="31"/>
        <v>0.4727137648584388</v>
      </c>
      <c r="X112" s="13">
        <f t="shared" si="31"/>
        <v>0.49684785424637273</v>
      </c>
      <c r="Y112" s="13">
        <f t="shared" si="31"/>
        <v>0.429973729037751</v>
      </c>
      <c r="Z112" s="13">
        <f t="shared" si="27"/>
        <v>0.47042786006199855</v>
      </c>
      <c r="AA112" s="13">
        <f t="shared" si="30"/>
        <v>0.3481021668339403</v>
      </c>
      <c r="AB112" s="13">
        <f t="shared" si="30"/>
        <v>0.4467195567721452</v>
      </c>
      <c r="AC112" s="13">
        <f t="shared" si="30"/>
        <v>0.37581893283562018</v>
      </c>
      <c r="AD112" s="13">
        <f t="shared" si="30"/>
        <v>0.39104828238891465</v>
      </c>
      <c r="AE112" s="13">
        <f t="shared" si="30"/>
        <v>0.36921282361843905</v>
      </c>
      <c r="AF112" s="13">
        <f t="shared" si="28"/>
        <v>0.37581893283562018</v>
      </c>
      <c r="AG112" s="13">
        <f t="shared" si="29"/>
        <v>1.2517407159680256</v>
      </c>
    </row>
    <row r="113" spans="1:33" x14ac:dyDescent="0.35">
      <c r="A113" s="11" t="s">
        <v>195</v>
      </c>
      <c r="B113" s="11"/>
      <c r="C113" s="11" t="s">
        <v>40</v>
      </c>
      <c r="D113" s="11">
        <v>6911</v>
      </c>
      <c r="E113" s="11">
        <v>6921</v>
      </c>
      <c r="F113" s="11" t="s">
        <v>187</v>
      </c>
      <c r="G113" s="12">
        <v>43679808</v>
      </c>
      <c r="H113" s="12">
        <v>38019296</v>
      </c>
      <c r="I113" s="12">
        <v>39747980</v>
      </c>
      <c r="J113" s="12">
        <v>33829712</v>
      </c>
      <c r="K113" s="12">
        <v>26226730</v>
      </c>
      <c r="L113" s="12">
        <v>25249530</v>
      </c>
      <c r="M113" s="12">
        <v>35924504</v>
      </c>
      <c r="N113" s="12">
        <v>28814528</v>
      </c>
      <c r="O113" s="12">
        <v>38220168</v>
      </c>
      <c r="P113" s="12">
        <v>28343748</v>
      </c>
      <c r="Q113" s="12">
        <v>26288578</v>
      </c>
      <c r="R113" s="12">
        <v>36730552</v>
      </c>
      <c r="S113" s="12">
        <v>28814528</v>
      </c>
      <c r="T113" s="13">
        <f t="shared" si="31"/>
        <v>0.45253398388372423</v>
      </c>
      <c r="U113" s="13">
        <f t="shared" si="31"/>
        <v>0.33158691996027301</v>
      </c>
      <c r="V113" s="13">
        <f t="shared" si="31"/>
        <v>0.44612975953450196</v>
      </c>
      <c r="W113" s="13">
        <f t="shared" si="31"/>
        <v>0.46358676953298078</v>
      </c>
      <c r="X113" s="13">
        <f t="shared" si="31"/>
        <v>0.57619322679613671</v>
      </c>
      <c r="Y113" s="13">
        <f t="shared" si="31"/>
        <v>0.46309384530893283</v>
      </c>
      <c r="Z113" s="13">
        <f t="shared" si="27"/>
        <v>0.45781391459632853</v>
      </c>
      <c r="AA113" s="13">
        <f t="shared" si="30"/>
        <v>0.32172779330621942</v>
      </c>
      <c r="AB113" s="13">
        <f t="shared" si="30"/>
        <v>0.41552359163416763</v>
      </c>
      <c r="AC113" s="13">
        <f t="shared" si="30"/>
        <v>0.38705557254686807</v>
      </c>
      <c r="AD113" s="13">
        <f t="shared" si="30"/>
        <v>0.42067560860763253</v>
      </c>
      <c r="AE113" s="13">
        <f t="shared" si="30"/>
        <v>0.36402090116544006</v>
      </c>
      <c r="AF113" s="13">
        <f t="shared" si="28"/>
        <v>0.38705557254686807</v>
      </c>
      <c r="AG113" s="13">
        <f t="shared" si="29"/>
        <v>1.1828118416791233</v>
      </c>
    </row>
    <row r="114" spans="1:33" x14ac:dyDescent="0.35">
      <c r="A114" s="11" t="s">
        <v>196</v>
      </c>
      <c r="B114" s="11"/>
      <c r="C114" s="11" t="s">
        <v>40</v>
      </c>
      <c r="D114" s="11">
        <v>7140</v>
      </c>
      <c r="E114" s="11">
        <v>7153</v>
      </c>
      <c r="F114" s="11" t="s">
        <v>197</v>
      </c>
      <c r="G114" s="12">
        <v>42159742</v>
      </c>
      <c r="H114" s="12">
        <v>40172067</v>
      </c>
      <c r="I114" s="12">
        <v>29091029</v>
      </c>
      <c r="J114" s="12">
        <v>32734498</v>
      </c>
      <c r="K114" s="12">
        <v>28536702.5</v>
      </c>
      <c r="L114" s="12">
        <v>27666122</v>
      </c>
      <c r="M114" s="12">
        <v>30912763.5</v>
      </c>
      <c r="N114" s="12">
        <v>28362747</v>
      </c>
      <c r="O114" s="12">
        <v>38040414.5</v>
      </c>
      <c r="P114" s="12">
        <v>28492613</v>
      </c>
      <c r="Q114" s="12">
        <v>27379731</v>
      </c>
      <c r="R114" s="12">
        <v>34190307</v>
      </c>
      <c r="S114" s="12">
        <v>28492613</v>
      </c>
      <c r="T114" s="13">
        <f t="shared" si="31"/>
        <v>0.43678571130097393</v>
      </c>
      <c r="U114" s="13">
        <f t="shared" si="31"/>
        <v>0.35036240452657841</v>
      </c>
      <c r="V114" s="13">
        <f t="shared" si="31"/>
        <v>0.32651656190783085</v>
      </c>
      <c r="W114" s="13">
        <f t="shared" si="31"/>
        <v>0.44857846203668006</v>
      </c>
      <c r="X114" s="13">
        <f t="shared" si="31"/>
        <v>0.62694261524774086</v>
      </c>
      <c r="Y114" s="13">
        <f t="shared" si="31"/>
        <v>0.50741581414648362</v>
      </c>
      <c r="Z114" s="13">
        <f t="shared" si="27"/>
        <v>0.44268208666882702</v>
      </c>
      <c r="AA114" s="13">
        <f t="shared" si="30"/>
        <v>0.31668344539298349</v>
      </c>
      <c r="AB114" s="13">
        <f t="shared" si="30"/>
        <v>0.41356934015288654</v>
      </c>
      <c r="AC114" s="13">
        <f t="shared" si="30"/>
        <v>0.38908843805947391</v>
      </c>
      <c r="AD114" s="13">
        <f t="shared" si="30"/>
        <v>0.43813647896581792</v>
      </c>
      <c r="AE114" s="13">
        <f t="shared" si="30"/>
        <v>0.3388456118291675</v>
      </c>
      <c r="AF114" s="13">
        <f t="shared" si="28"/>
        <v>0.38908843805947391</v>
      </c>
      <c r="AG114" s="13">
        <f t="shared" si="29"/>
        <v>1.1377415604448289</v>
      </c>
    </row>
    <row r="115" spans="1:33" x14ac:dyDescent="0.35">
      <c r="A115" s="11" t="s">
        <v>198</v>
      </c>
      <c r="B115" s="11"/>
      <c r="C115" s="11" t="s">
        <v>35</v>
      </c>
      <c r="D115" s="11">
        <v>6672</v>
      </c>
      <c r="E115" s="11">
        <v>6685</v>
      </c>
      <c r="F115" s="11" t="s">
        <v>199</v>
      </c>
      <c r="G115" s="12">
        <v>39127924</v>
      </c>
      <c r="H115" s="12">
        <v>35021384</v>
      </c>
      <c r="I115" s="12">
        <v>26804780</v>
      </c>
      <c r="J115" s="12">
        <v>30890810</v>
      </c>
      <c r="K115" s="12">
        <v>26740996</v>
      </c>
      <c r="L115" s="12">
        <v>25435336</v>
      </c>
      <c r="M115" s="12">
        <v>28847795</v>
      </c>
      <c r="N115" s="12">
        <v>27321936</v>
      </c>
      <c r="O115" s="12">
        <v>35653960</v>
      </c>
      <c r="P115" s="12">
        <v>27216948</v>
      </c>
      <c r="Q115" s="12">
        <v>24072400</v>
      </c>
      <c r="R115" s="12">
        <v>31760836</v>
      </c>
      <c r="S115" s="12">
        <v>27321936</v>
      </c>
      <c r="T115" s="13">
        <f t="shared" si="31"/>
        <v>0.40537530130213911</v>
      </c>
      <c r="U115" s="13">
        <f t="shared" si="31"/>
        <v>0.3054405019310717</v>
      </c>
      <c r="V115" s="13">
        <f t="shared" si="31"/>
        <v>0.30085579332019458</v>
      </c>
      <c r="W115" s="13">
        <f t="shared" si="31"/>
        <v>0.42331341207270989</v>
      </c>
      <c r="X115" s="13">
        <f t="shared" si="31"/>
        <v>0.58749149333457062</v>
      </c>
      <c r="Y115" s="13">
        <f t="shared" si="31"/>
        <v>0.4665016558710095</v>
      </c>
      <c r="Z115" s="13">
        <f t="shared" si="27"/>
        <v>0.41434435668742453</v>
      </c>
      <c r="AA115" s="13">
        <f t="shared" si="30"/>
        <v>0.3050622997584328</v>
      </c>
      <c r="AB115" s="13">
        <f t="shared" si="30"/>
        <v>0.38762418614122646</v>
      </c>
      <c r="AC115" s="13">
        <f t="shared" si="30"/>
        <v>0.37166825612189103</v>
      </c>
      <c r="AD115" s="13">
        <f t="shared" si="30"/>
        <v>0.38521184069546754</v>
      </c>
      <c r="AE115" s="13">
        <f t="shared" si="30"/>
        <v>0.31476815656044999</v>
      </c>
      <c r="AF115" s="13">
        <f t="shared" si="28"/>
        <v>0.37166825612189103</v>
      </c>
      <c r="AG115" s="13">
        <f t="shared" si="29"/>
        <v>1.1148230979175622</v>
      </c>
    </row>
    <row r="116" spans="1:33" x14ac:dyDescent="0.35">
      <c r="A116" s="11" t="s">
        <v>200</v>
      </c>
      <c r="B116" s="11" t="s">
        <v>181</v>
      </c>
      <c r="C116" s="11" t="s">
        <v>35</v>
      </c>
      <c r="D116" s="11">
        <v>7247</v>
      </c>
      <c r="E116" s="11">
        <v>7274</v>
      </c>
      <c r="F116" s="11" t="s">
        <v>182</v>
      </c>
      <c r="G116" s="12">
        <v>36874528</v>
      </c>
      <c r="H116" s="12">
        <v>31424854</v>
      </c>
      <c r="I116" s="12">
        <v>31339370</v>
      </c>
      <c r="J116" s="12">
        <v>25295268</v>
      </c>
      <c r="K116" s="12">
        <v>18815910</v>
      </c>
      <c r="L116" s="12">
        <v>18518360</v>
      </c>
      <c r="M116" s="12">
        <v>28317319</v>
      </c>
      <c r="N116" s="12">
        <v>26843930</v>
      </c>
      <c r="O116" s="12">
        <v>28174910</v>
      </c>
      <c r="P116" s="12">
        <v>21425146</v>
      </c>
      <c r="Q116" s="12">
        <v>20187476</v>
      </c>
      <c r="R116" s="12">
        <v>29195476</v>
      </c>
      <c r="S116" s="12">
        <v>26843930</v>
      </c>
      <c r="T116" s="13">
        <f t="shared" si="31"/>
        <v>0.38202954233846309</v>
      </c>
      <c r="U116" s="13">
        <f t="shared" si="31"/>
        <v>0.27407321135197416</v>
      </c>
      <c r="V116" s="13">
        <f t="shared" si="31"/>
        <v>0.35175185259886876</v>
      </c>
      <c r="W116" s="13">
        <f t="shared" si="31"/>
        <v>0.34663468540882003</v>
      </c>
      <c r="X116" s="13">
        <f t="shared" si="31"/>
        <v>0.41337978078112281</v>
      </c>
      <c r="Y116" s="13">
        <f t="shared" si="31"/>
        <v>0.33963953155623605</v>
      </c>
      <c r="Z116" s="13">
        <f t="shared" si="27"/>
        <v>0.3491932690038444</v>
      </c>
      <c r="AA116" s="13">
        <f t="shared" si="30"/>
        <v>0.29972513735316514</v>
      </c>
      <c r="AB116" s="13">
        <f t="shared" si="30"/>
        <v>0.30631314329045928</v>
      </c>
      <c r="AC116" s="13">
        <f t="shared" si="30"/>
        <v>0.29257676690924012</v>
      </c>
      <c r="AD116" s="13">
        <f t="shared" si="30"/>
        <v>0.32304443216943779</v>
      </c>
      <c r="AE116" s="13">
        <f t="shared" si="30"/>
        <v>0.28934396312568289</v>
      </c>
      <c r="AF116" s="13">
        <f t="shared" si="28"/>
        <v>0.29972513735316514</v>
      </c>
      <c r="AG116" s="13">
        <f t="shared" si="29"/>
        <v>1.1650449878429487</v>
      </c>
    </row>
    <row r="117" spans="1:33" x14ac:dyDescent="0.35">
      <c r="A117" s="11" t="s">
        <v>201</v>
      </c>
      <c r="B117" s="11" t="s">
        <v>81</v>
      </c>
      <c r="C117" s="11" t="s">
        <v>40</v>
      </c>
      <c r="D117" s="11">
        <v>6798</v>
      </c>
      <c r="E117" s="11">
        <v>6809</v>
      </c>
      <c r="F117" s="11" t="s">
        <v>189</v>
      </c>
      <c r="G117" s="12">
        <v>38121300</v>
      </c>
      <c r="H117" s="12">
        <v>30868700</v>
      </c>
      <c r="I117" s="12">
        <v>34963452</v>
      </c>
      <c r="J117" s="12">
        <v>28492030</v>
      </c>
      <c r="K117" s="12">
        <v>21724632</v>
      </c>
      <c r="L117" s="12">
        <v>21124134</v>
      </c>
      <c r="M117" s="12">
        <v>29680365</v>
      </c>
      <c r="N117" s="12">
        <v>25012128</v>
      </c>
      <c r="O117" s="12">
        <v>29604920</v>
      </c>
      <c r="P117" s="12">
        <v>21539472</v>
      </c>
      <c r="Q117" s="12">
        <v>21386074</v>
      </c>
      <c r="R117" s="12">
        <v>30269594</v>
      </c>
      <c r="S117" s="12">
        <v>25012128</v>
      </c>
      <c r="T117" s="13">
        <f t="shared" si="31"/>
        <v>0.39494641917442991</v>
      </c>
      <c r="U117" s="13">
        <f t="shared" si="31"/>
        <v>0.26922269039851976</v>
      </c>
      <c r="V117" s="13">
        <f t="shared" si="31"/>
        <v>0.3924284060034271</v>
      </c>
      <c r="W117" s="13">
        <f t="shared" si="31"/>
        <v>0.39044163737299253</v>
      </c>
      <c r="X117" s="13">
        <f t="shared" si="31"/>
        <v>0.47728351239512545</v>
      </c>
      <c r="Y117" s="13">
        <f t="shared" si="31"/>
        <v>0.38743122913104394</v>
      </c>
      <c r="Z117" s="13">
        <f t="shared" si="27"/>
        <v>0.39143502168820982</v>
      </c>
      <c r="AA117" s="13">
        <f t="shared" si="30"/>
        <v>0.27927220419271498</v>
      </c>
      <c r="AB117" s="13">
        <f t="shared" si="30"/>
        <v>0.32185998471912008</v>
      </c>
      <c r="AC117" s="13">
        <f t="shared" si="30"/>
        <v>0.29413797594154567</v>
      </c>
      <c r="AD117" s="13">
        <f t="shared" si="30"/>
        <v>0.34222466105537797</v>
      </c>
      <c r="AE117" s="13">
        <f t="shared" si="30"/>
        <v>0.29998909043871697</v>
      </c>
      <c r="AF117" s="13">
        <f t="shared" si="28"/>
        <v>0.29998909043871697</v>
      </c>
      <c r="AG117" s="13">
        <f t="shared" si="29"/>
        <v>1.3048308560679935</v>
      </c>
    </row>
    <row r="118" spans="1:33" x14ac:dyDescent="0.35">
      <c r="A118" s="11" t="s">
        <v>201</v>
      </c>
      <c r="B118" s="11" t="s">
        <v>81</v>
      </c>
      <c r="C118" s="11" t="s">
        <v>40</v>
      </c>
      <c r="D118" s="11">
        <v>6798</v>
      </c>
      <c r="E118" s="11">
        <v>6809</v>
      </c>
      <c r="F118" s="11" t="s">
        <v>185</v>
      </c>
      <c r="G118" s="12">
        <v>38121300</v>
      </c>
      <c r="H118" s="12">
        <v>30868700</v>
      </c>
      <c r="I118" s="12">
        <v>34963452</v>
      </c>
      <c r="J118" s="12">
        <v>28492030</v>
      </c>
      <c r="K118" s="12">
        <v>21724632</v>
      </c>
      <c r="L118" s="12">
        <v>21124134</v>
      </c>
      <c r="M118" s="12">
        <v>29680365</v>
      </c>
      <c r="N118" s="12">
        <v>25012128</v>
      </c>
      <c r="O118" s="12">
        <v>29604920</v>
      </c>
      <c r="P118" s="12">
        <v>21539472</v>
      </c>
      <c r="Q118" s="12">
        <v>21386074</v>
      </c>
      <c r="R118" s="12">
        <v>30269594</v>
      </c>
      <c r="S118" s="12">
        <v>25012128</v>
      </c>
      <c r="T118" s="13">
        <f t="shared" si="31"/>
        <v>0.39494641917442991</v>
      </c>
      <c r="U118" s="13">
        <f t="shared" si="31"/>
        <v>0.26922269039851976</v>
      </c>
      <c r="V118" s="13">
        <f t="shared" si="31"/>
        <v>0.3924284060034271</v>
      </c>
      <c r="W118" s="13">
        <f t="shared" si="31"/>
        <v>0.39044163737299253</v>
      </c>
      <c r="X118" s="13">
        <f t="shared" si="31"/>
        <v>0.47728351239512545</v>
      </c>
      <c r="Y118" s="13">
        <f t="shared" si="31"/>
        <v>0.38743122913104394</v>
      </c>
      <c r="Z118" s="13">
        <f t="shared" si="27"/>
        <v>0.39143502168820982</v>
      </c>
      <c r="AA118" s="13">
        <f t="shared" si="30"/>
        <v>0.27927220419271498</v>
      </c>
      <c r="AB118" s="13">
        <f t="shared" si="30"/>
        <v>0.32185998471912008</v>
      </c>
      <c r="AC118" s="13">
        <f t="shared" si="30"/>
        <v>0.29413797594154567</v>
      </c>
      <c r="AD118" s="13">
        <f t="shared" si="30"/>
        <v>0.34222466105537797</v>
      </c>
      <c r="AE118" s="13">
        <f t="shared" si="30"/>
        <v>0.29998909043871697</v>
      </c>
      <c r="AF118" s="13">
        <f t="shared" si="28"/>
        <v>0.29998909043871697</v>
      </c>
      <c r="AG118" s="13">
        <f t="shared" si="29"/>
        <v>1.3048308560679935</v>
      </c>
    </row>
    <row r="119" spans="1:33" x14ac:dyDescent="0.35">
      <c r="A119" s="11" t="s">
        <v>202</v>
      </c>
      <c r="B119" s="11" t="s">
        <v>70</v>
      </c>
      <c r="C119" s="11" t="s">
        <v>35</v>
      </c>
      <c r="D119" s="11">
        <v>7064</v>
      </c>
      <c r="E119" s="11">
        <v>7079</v>
      </c>
      <c r="F119" s="11" t="s">
        <v>191</v>
      </c>
      <c r="G119" s="12">
        <v>38059286</v>
      </c>
      <c r="H119" s="12">
        <v>30206744</v>
      </c>
      <c r="I119" s="12">
        <v>31546642</v>
      </c>
      <c r="J119" s="12">
        <v>22419222.5</v>
      </c>
      <c r="K119" s="12">
        <v>15383568</v>
      </c>
      <c r="L119" s="12">
        <v>15008351.5</v>
      </c>
      <c r="M119" s="12">
        <v>26312983.25</v>
      </c>
      <c r="N119" s="12">
        <v>23183634.5</v>
      </c>
      <c r="O119" s="12">
        <v>25870691</v>
      </c>
      <c r="P119" s="12">
        <v>16564178.75</v>
      </c>
      <c r="Q119" s="12">
        <v>15392433.25</v>
      </c>
      <c r="R119" s="12">
        <v>25160732.5</v>
      </c>
      <c r="S119" s="12">
        <v>23183634.5</v>
      </c>
      <c r="T119" s="13">
        <f t="shared" si="31"/>
        <v>0.3943039382716621</v>
      </c>
      <c r="U119" s="13">
        <f t="shared" si="31"/>
        <v>0.2634494127663084</v>
      </c>
      <c r="V119" s="13">
        <f t="shared" si="31"/>
        <v>0.35407826535036546</v>
      </c>
      <c r="W119" s="13">
        <f t="shared" si="31"/>
        <v>0.30722268443243372</v>
      </c>
      <c r="X119" s="13">
        <f t="shared" si="31"/>
        <v>0.33797227811312319</v>
      </c>
      <c r="Y119" s="13">
        <f t="shared" si="31"/>
        <v>0.2752635477921011</v>
      </c>
      <c r="Z119" s="13">
        <f t="shared" si="27"/>
        <v>0.32259748127277843</v>
      </c>
      <c r="AA119" s="13">
        <f t="shared" si="30"/>
        <v>0.25885621199496783</v>
      </c>
      <c r="AB119" s="13">
        <f t="shared" si="30"/>
        <v>0.28126204056396964</v>
      </c>
      <c r="AC119" s="13">
        <f t="shared" si="30"/>
        <v>0.22619653864583877</v>
      </c>
      <c r="AD119" s="13">
        <f t="shared" si="30"/>
        <v>0.24631310318101302</v>
      </c>
      <c r="AE119" s="13">
        <f t="shared" si="30"/>
        <v>0.24935733387923426</v>
      </c>
      <c r="AF119" s="13">
        <f t="shared" si="28"/>
        <v>0.24935733387923426</v>
      </c>
      <c r="AG119" s="13">
        <f t="shared" si="29"/>
        <v>1.2937156339224214</v>
      </c>
    </row>
    <row r="120" spans="1:33" x14ac:dyDescent="0.35">
      <c r="A120" s="11" t="s">
        <v>203</v>
      </c>
      <c r="B120" s="11"/>
      <c r="C120" s="11" t="s">
        <v>35</v>
      </c>
      <c r="D120" s="11">
        <v>6836</v>
      </c>
      <c r="E120" s="11">
        <v>6850</v>
      </c>
      <c r="F120" s="11" t="s">
        <v>185</v>
      </c>
      <c r="G120" s="12">
        <v>42574196</v>
      </c>
      <c r="H120" s="12">
        <v>46347492</v>
      </c>
      <c r="I120" s="12">
        <v>13213723</v>
      </c>
      <c r="J120" s="12">
        <v>24411008</v>
      </c>
      <c r="K120" s="12">
        <v>20211480</v>
      </c>
      <c r="L120" s="12">
        <v>17777376</v>
      </c>
      <c r="M120" s="12">
        <v>22311244</v>
      </c>
      <c r="N120" s="12">
        <v>23195510</v>
      </c>
      <c r="O120" s="12">
        <v>28001756</v>
      </c>
      <c r="P120" s="12">
        <v>20457116</v>
      </c>
      <c r="Q120" s="12">
        <v>16137265</v>
      </c>
      <c r="R120" s="12">
        <v>22095966</v>
      </c>
      <c r="S120" s="12">
        <v>22095966</v>
      </c>
      <c r="T120" s="13">
        <f t="shared" si="31"/>
        <v>0.44107956075554444</v>
      </c>
      <c r="U120" s="13">
        <f t="shared" si="31"/>
        <v>0.40422163840601871</v>
      </c>
      <c r="V120" s="13">
        <f t="shared" si="31"/>
        <v>0.14831030569466719</v>
      </c>
      <c r="W120" s="13">
        <f t="shared" si="31"/>
        <v>0.33451719422748116</v>
      </c>
      <c r="X120" s="13">
        <f t="shared" si="31"/>
        <v>0.44404002632145073</v>
      </c>
      <c r="Y120" s="13">
        <f t="shared" si="31"/>
        <v>0.32604937245733823</v>
      </c>
      <c r="Z120" s="13">
        <f t="shared" si="27"/>
        <v>0.36936941631674991</v>
      </c>
      <c r="AA120" s="13">
        <f t="shared" si="30"/>
        <v>0.25898880755264653</v>
      </c>
      <c r="AB120" s="13">
        <f t="shared" si="30"/>
        <v>0.30443064052422802</v>
      </c>
      <c r="AC120" s="13">
        <f t="shared" si="30"/>
        <v>0.27935757635291197</v>
      </c>
      <c r="AD120" s="13">
        <f t="shared" si="30"/>
        <v>0.2582320647064914</v>
      </c>
      <c r="AE120" s="13">
        <f t="shared" si="30"/>
        <v>0.21898373472418611</v>
      </c>
      <c r="AF120" s="13">
        <f t="shared" si="28"/>
        <v>0.25898880755264653</v>
      </c>
      <c r="AG120" s="13">
        <f t="shared" si="29"/>
        <v>1.426198374389849</v>
      </c>
    </row>
    <row r="121" spans="1:33" x14ac:dyDescent="0.35">
      <c r="A121" s="11" t="s">
        <v>204</v>
      </c>
      <c r="B121" s="11"/>
      <c r="C121" s="11" t="s">
        <v>35</v>
      </c>
      <c r="D121" s="11">
        <v>6629</v>
      </c>
      <c r="E121" s="11">
        <v>6658</v>
      </c>
      <c r="F121" s="11" t="s">
        <v>199</v>
      </c>
      <c r="G121" s="12">
        <v>31264640</v>
      </c>
      <c r="H121" s="12">
        <v>28068932</v>
      </c>
      <c r="I121" s="12">
        <v>28690562</v>
      </c>
      <c r="J121" s="12">
        <v>23018808</v>
      </c>
      <c r="K121" s="12">
        <v>19408018</v>
      </c>
      <c r="L121" s="12">
        <v>18755548</v>
      </c>
      <c r="M121" s="12">
        <v>25543870</v>
      </c>
      <c r="N121" s="12">
        <v>21998862</v>
      </c>
      <c r="O121" s="12">
        <v>27870466</v>
      </c>
      <c r="P121" s="12">
        <v>21570124</v>
      </c>
      <c r="Q121" s="12">
        <v>19110128</v>
      </c>
      <c r="R121" s="12">
        <v>27199010</v>
      </c>
      <c r="S121" s="12">
        <v>21998862</v>
      </c>
      <c r="T121" s="13">
        <f t="shared" si="31"/>
        <v>0.32390966768650725</v>
      </c>
      <c r="U121" s="13">
        <f t="shared" si="31"/>
        <v>0.24480439375979887</v>
      </c>
      <c r="V121" s="13">
        <f t="shared" si="31"/>
        <v>0.32202173609752544</v>
      </c>
      <c r="W121" s="13">
        <f t="shared" si="31"/>
        <v>0.31543912756986919</v>
      </c>
      <c r="X121" s="13">
        <f t="shared" si="31"/>
        <v>0.42638821222232065</v>
      </c>
      <c r="Y121" s="13">
        <f t="shared" si="31"/>
        <v>0.34398972353926049</v>
      </c>
      <c r="Z121" s="13">
        <f t="shared" si="27"/>
        <v>0.32296570189201634</v>
      </c>
      <c r="AA121" s="13">
        <f t="shared" si="30"/>
        <v>0.24562766832439678</v>
      </c>
      <c r="AB121" s="13">
        <f t="shared" si="30"/>
        <v>0.30300327651197012</v>
      </c>
      <c r="AC121" s="13">
        <f t="shared" si="30"/>
        <v>0.29455655246183182</v>
      </c>
      <c r="AD121" s="13">
        <f t="shared" si="30"/>
        <v>0.30580447245833375</v>
      </c>
      <c r="AE121" s="13">
        <f t="shared" si="30"/>
        <v>0.2695578365118993</v>
      </c>
      <c r="AF121" s="13">
        <f t="shared" si="28"/>
        <v>0.29455655246183182</v>
      </c>
      <c r="AG121" s="13">
        <f t="shared" si="29"/>
        <v>1.0964471820190309</v>
      </c>
    </row>
    <row r="122" spans="1:33" x14ac:dyDescent="0.35">
      <c r="A122" s="11" t="s">
        <v>205</v>
      </c>
      <c r="B122" s="11"/>
      <c r="C122" s="11" t="s">
        <v>35</v>
      </c>
      <c r="D122" s="11">
        <v>6898</v>
      </c>
      <c r="E122" s="11">
        <v>6921</v>
      </c>
      <c r="F122" s="11" t="s">
        <v>185</v>
      </c>
      <c r="G122" s="12">
        <v>35606408</v>
      </c>
      <c r="H122" s="12">
        <v>22896800</v>
      </c>
      <c r="I122" s="12">
        <v>39701440</v>
      </c>
      <c r="J122" s="12">
        <v>25006688</v>
      </c>
      <c r="K122" s="12">
        <v>14038325</v>
      </c>
      <c r="L122" s="12">
        <v>15370694</v>
      </c>
      <c r="M122" s="12">
        <v>23951744</v>
      </c>
      <c r="N122" s="12">
        <v>21072316</v>
      </c>
      <c r="O122" s="12">
        <v>28541004</v>
      </c>
      <c r="P122" s="12">
        <v>16952686</v>
      </c>
      <c r="Q122" s="12">
        <v>16606772</v>
      </c>
      <c r="R122" s="12">
        <v>27628912</v>
      </c>
      <c r="S122" s="12">
        <v>21072316</v>
      </c>
      <c r="T122" s="13">
        <f t="shared" si="31"/>
        <v>0.36889149476182015</v>
      </c>
      <c r="U122" s="13">
        <f t="shared" si="31"/>
        <v>0.1996954227912684</v>
      </c>
      <c r="V122" s="13">
        <f t="shared" si="31"/>
        <v>0.4456073964104203</v>
      </c>
      <c r="W122" s="13">
        <f t="shared" si="31"/>
        <v>0.34268011819430078</v>
      </c>
      <c r="X122" s="13">
        <f t="shared" si="31"/>
        <v>0.30841770135136465</v>
      </c>
      <c r="Y122" s="13">
        <f t="shared" si="31"/>
        <v>0.28190915987453796</v>
      </c>
      <c r="Z122" s="13">
        <f t="shared" si="27"/>
        <v>0.32554890977283268</v>
      </c>
      <c r="AA122" s="13">
        <f t="shared" si="30"/>
        <v>0.23528234529926501</v>
      </c>
      <c r="AB122" s="13">
        <f t="shared" si="30"/>
        <v>0.31029325907005811</v>
      </c>
      <c r="AC122" s="13">
        <f t="shared" si="30"/>
        <v>0.23150190249847249</v>
      </c>
      <c r="AD122" s="13">
        <f t="shared" si="30"/>
        <v>0.26574521901139692</v>
      </c>
      <c r="AE122" s="13">
        <f t="shared" si="30"/>
        <v>0.27381841265169771</v>
      </c>
      <c r="AF122" s="13">
        <f t="shared" si="28"/>
        <v>0.26574521901139692</v>
      </c>
      <c r="AG122" s="13">
        <f t="shared" si="29"/>
        <v>1.2250414550595208</v>
      </c>
    </row>
    <row r="123" spans="1:33" x14ac:dyDescent="0.35">
      <c r="A123" s="11" t="s">
        <v>205</v>
      </c>
      <c r="B123" s="11"/>
      <c r="C123" s="11" t="s">
        <v>35</v>
      </c>
      <c r="D123" s="11">
        <v>6898</v>
      </c>
      <c r="E123" s="11">
        <v>6921</v>
      </c>
      <c r="F123" s="11" t="s">
        <v>187</v>
      </c>
      <c r="G123" s="12">
        <v>35606408</v>
      </c>
      <c r="H123" s="12">
        <v>22896800</v>
      </c>
      <c r="I123" s="12">
        <v>39701440</v>
      </c>
      <c r="J123" s="12">
        <v>25006688</v>
      </c>
      <c r="K123" s="12">
        <v>14038325</v>
      </c>
      <c r="L123" s="12">
        <v>15370694</v>
      </c>
      <c r="M123" s="12">
        <v>23951744</v>
      </c>
      <c r="N123" s="12">
        <v>21072316</v>
      </c>
      <c r="O123" s="12">
        <v>28541004</v>
      </c>
      <c r="P123" s="12">
        <v>16952686</v>
      </c>
      <c r="Q123" s="12">
        <v>16606772</v>
      </c>
      <c r="R123" s="12">
        <v>27628912</v>
      </c>
      <c r="S123" s="12">
        <v>21072316</v>
      </c>
      <c r="T123" s="13">
        <f t="shared" si="31"/>
        <v>0.36889149476182015</v>
      </c>
      <c r="U123" s="13">
        <f t="shared" si="31"/>
        <v>0.1996954227912684</v>
      </c>
      <c r="V123" s="13">
        <f t="shared" si="31"/>
        <v>0.4456073964104203</v>
      </c>
      <c r="W123" s="13">
        <f t="shared" si="31"/>
        <v>0.34268011819430078</v>
      </c>
      <c r="X123" s="13">
        <f t="shared" si="31"/>
        <v>0.30841770135136465</v>
      </c>
      <c r="Y123" s="13">
        <f t="shared" si="31"/>
        <v>0.28190915987453796</v>
      </c>
      <c r="Z123" s="13">
        <f t="shared" si="27"/>
        <v>0.32554890977283268</v>
      </c>
      <c r="AA123" s="13">
        <f t="shared" si="30"/>
        <v>0.23528234529926501</v>
      </c>
      <c r="AB123" s="13">
        <f t="shared" si="30"/>
        <v>0.31029325907005811</v>
      </c>
      <c r="AC123" s="13">
        <f t="shared" si="30"/>
        <v>0.23150190249847249</v>
      </c>
      <c r="AD123" s="13">
        <f t="shared" si="30"/>
        <v>0.26574521901139692</v>
      </c>
      <c r="AE123" s="13">
        <f t="shared" si="30"/>
        <v>0.27381841265169771</v>
      </c>
      <c r="AF123" s="13">
        <f t="shared" si="28"/>
        <v>0.26574521901139692</v>
      </c>
      <c r="AG123" s="13">
        <f t="shared" si="29"/>
        <v>1.2250414550595208</v>
      </c>
    </row>
    <row r="124" spans="1:33" x14ac:dyDescent="0.35">
      <c r="A124" s="11" t="s">
        <v>206</v>
      </c>
      <c r="B124" s="11"/>
      <c r="C124" s="11" t="s">
        <v>35</v>
      </c>
      <c r="D124" s="11">
        <v>6460</v>
      </c>
      <c r="E124" s="11">
        <v>6472</v>
      </c>
      <c r="F124" s="11" t="s">
        <v>207</v>
      </c>
      <c r="G124" s="12">
        <v>26543538</v>
      </c>
      <c r="H124" s="12">
        <v>27569702</v>
      </c>
      <c r="I124" s="12">
        <v>18723022</v>
      </c>
      <c r="J124" s="12">
        <v>19127428</v>
      </c>
      <c r="K124" s="12">
        <v>19485158</v>
      </c>
      <c r="L124" s="12">
        <v>17164584</v>
      </c>
      <c r="M124" s="12">
        <v>19306293</v>
      </c>
      <c r="N124" s="12">
        <v>20265506</v>
      </c>
      <c r="O124" s="12">
        <v>22399164</v>
      </c>
      <c r="P124" s="12">
        <v>18370964</v>
      </c>
      <c r="Q124" s="12">
        <v>17228950</v>
      </c>
      <c r="R124" s="12">
        <v>23336936</v>
      </c>
      <c r="S124" s="12">
        <v>20265506</v>
      </c>
      <c r="T124" s="13">
        <f t="shared" si="31"/>
        <v>0.2749978433400857</v>
      </c>
      <c r="U124" s="13">
        <f t="shared" si="31"/>
        <v>0.24045033791268988</v>
      </c>
      <c r="V124" s="13">
        <f t="shared" si="31"/>
        <v>0.21014646033884463</v>
      </c>
      <c r="W124" s="13">
        <f t="shared" si="31"/>
        <v>0.26211345092132865</v>
      </c>
      <c r="X124" s="13">
        <f t="shared" si="31"/>
        <v>0.42808295440005512</v>
      </c>
      <c r="Y124" s="13">
        <f t="shared" si="31"/>
        <v>0.31481034330889263</v>
      </c>
      <c r="Z124" s="13">
        <f t="shared" si="27"/>
        <v>0.26855564713070718</v>
      </c>
      <c r="AA124" s="13">
        <f t="shared" si="30"/>
        <v>0.22627393117853428</v>
      </c>
      <c r="AB124" s="13">
        <f t="shared" si="30"/>
        <v>0.24352015079794387</v>
      </c>
      <c r="AC124" s="13">
        <f t="shared" si="30"/>
        <v>0.25086957410353428</v>
      </c>
      <c r="AD124" s="13">
        <f t="shared" si="30"/>
        <v>0.27570144824571607</v>
      </c>
      <c r="AE124" s="13">
        <f t="shared" si="30"/>
        <v>0.23128246134608049</v>
      </c>
      <c r="AF124" s="13">
        <f t="shared" si="28"/>
        <v>0.24352015079794387</v>
      </c>
      <c r="AG124" s="13">
        <f t="shared" si="29"/>
        <v>1.1028066722639969</v>
      </c>
    </row>
    <row r="125" spans="1:33" x14ac:dyDescent="0.35">
      <c r="A125" s="11" t="s">
        <v>208</v>
      </c>
      <c r="B125" s="11" t="s">
        <v>70</v>
      </c>
      <c r="C125" s="11" t="s">
        <v>35</v>
      </c>
      <c r="D125" s="11">
        <v>6544</v>
      </c>
      <c r="E125" s="11">
        <v>6565</v>
      </c>
      <c r="F125" s="11" t="s">
        <v>179</v>
      </c>
      <c r="G125" s="12">
        <v>21310681.5</v>
      </c>
      <c r="H125" s="12">
        <v>24128568.5</v>
      </c>
      <c r="I125" s="12">
        <v>17743332.5</v>
      </c>
      <c r="J125" s="12">
        <v>18557052.5</v>
      </c>
      <c r="K125" s="12">
        <v>16383471.5</v>
      </c>
      <c r="L125" s="12">
        <v>15208675.5</v>
      </c>
      <c r="M125" s="12">
        <v>18150192.5</v>
      </c>
      <c r="N125" s="12">
        <v>18996248.5</v>
      </c>
      <c r="O125" s="12">
        <v>20686954</v>
      </c>
      <c r="P125" s="12">
        <v>16976789</v>
      </c>
      <c r="Q125" s="12">
        <v>15796293</v>
      </c>
      <c r="R125" s="12">
        <v>20897338.5</v>
      </c>
      <c r="S125" s="12">
        <v>18996248.5</v>
      </c>
      <c r="T125" s="13">
        <f t="shared" si="31"/>
        <v>0.22078411147027432</v>
      </c>
      <c r="U125" s="13">
        <f t="shared" si="31"/>
        <v>0.21043834457022731</v>
      </c>
      <c r="V125" s="13">
        <f t="shared" si="31"/>
        <v>0.19915046403781309</v>
      </c>
      <c r="W125" s="13">
        <f t="shared" si="31"/>
        <v>0.25429728815098768</v>
      </c>
      <c r="X125" s="13">
        <f t="shared" si="31"/>
        <v>0.35993985181177912</v>
      </c>
      <c r="Y125" s="13">
        <f t="shared" si="31"/>
        <v>0.27893762851628356</v>
      </c>
      <c r="Z125" s="13">
        <f t="shared" si="27"/>
        <v>0.237540699810631</v>
      </c>
      <c r="AA125" s="13">
        <f t="shared" si="30"/>
        <v>0.21210207264202213</v>
      </c>
      <c r="AB125" s="13">
        <f t="shared" si="30"/>
        <v>0.22490527582324626</v>
      </c>
      <c r="AC125" s="13">
        <f t="shared" si="30"/>
        <v>0.23183104741131527</v>
      </c>
      <c r="AD125" s="13">
        <f t="shared" si="30"/>
        <v>0.25277575574911221</v>
      </c>
      <c r="AE125" s="13">
        <f t="shared" si="30"/>
        <v>0.20710464663665401</v>
      </c>
      <c r="AF125" s="13">
        <f t="shared" si="28"/>
        <v>0.22490527582324626</v>
      </c>
      <c r="AG125" s="13">
        <f t="shared" si="29"/>
        <v>1.0561810919780954</v>
      </c>
    </row>
    <row r="126" spans="1:33" x14ac:dyDescent="0.35">
      <c r="A126" s="11" t="s">
        <v>209</v>
      </c>
      <c r="B126" s="11" t="s">
        <v>210</v>
      </c>
      <c r="C126" s="11" t="s">
        <v>35</v>
      </c>
      <c r="D126" s="11">
        <v>6604</v>
      </c>
      <c r="E126" s="11">
        <v>6618</v>
      </c>
      <c r="F126" s="11" t="s">
        <v>179</v>
      </c>
      <c r="G126" s="12">
        <v>24767020</v>
      </c>
      <c r="H126" s="12">
        <v>23056202</v>
      </c>
      <c r="I126" s="12">
        <v>23349496</v>
      </c>
      <c r="J126" s="12">
        <v>19006260</v>
      </c>
      <c r="K126" s="12">
        <v>14837791</v>
      </c>
      <c r="L126" s="12">
        <v>13913764</v>
      </c>
      <c r="M126" s="12">
        <v>21031231</v>
      </c>
      <c r="N126" s="12">
        <v>18522800</v>
      </c>
      <c r="O126" s="12">
        <v>23142266</v>
      </c>
      <c r="P126" s="12">
        <v>16938806</v>
      </c>
      <c r="Q126" s="12">
        <v>15713426</v>
      </c>
      <c r="R126" s="12">
        <v>23114736</v>
      </c>
      <c r="S126" s="12">
        <v>18522800</v>
      </c>
      <c r="T126" s="13">
        <f t="shared" si="31"/>
        <v>0.25659266243862328</v>
      </c>
      <c r="U126" s="13">
        <f t="shared" si="31"/>
        <v>0.20108565416787008</v>
      </c>
      <c r="V126" s="13">
        <f t="shared" si="31"/>
        <v>0.2620738220088622</v>
      </c>
      <c r="W126" s="13">
        <f t="shared" si="31"/>
        <v>0.26045302053721037</v>
      </c>
      <c r="X126" s="13">
        <f t="shared" si="31"/>
        <v>0.3259817245541734</v>
      </c>
      <c r="Y126" s="13">
        <f t="shared" si="31"/>
        <v>0.25518805591553578</v>
      </c>
      <c r="Z126" s="13">
        <f t="shared" si="27"/>
        <v>0.25852284148791682</v>
      </c>
      <c r="AA126" s="13">
        <f t="shared" si="30"/>
        <v>0.20681579687345358</v>
      </c>
      <c r="AB126" s="13">
        <f t="shared" si="30"/>
        <v>0.25159903763042807</v>
      </c>
      <c r="AC126" s="13">
        <f t="shared" si="30"/>
        <v>0.23131236047506223</v>
      </c>
      <c r="AD126" s="13">
        <f t="shared" si="30"/>
        <v>0.25144969978448423</v>
      </c>
      <c r="AE126" s="13">
        <f t="shared" si="30"/>
        <v>0.22908033151587917</v>
      </c>
      <c r="AF126" s="13">
        <f t="shared" si="28"/>
        <v>0.23131236047506223</v>
      </c>
      <c r="AG126" s="13">
        <f t="shared" si="29"/>
        <v>1.1176352225923878</v>
      </c>
    </row>
    <row r="127" spans="1:33" x14ac:dyDescent="0.35">
      <c r="A127" s="11" t="s">
        <v>211</v>
      </c>
      <c r="B127" s="11"/>
      <c r="C127" s="11" t="s">
        <v>40</v>
      </c>
      <c r="D127" s="11">
        <v>6756</v>
      </c>
      <c r="E127" s="11">
        <v>6762</v>
      </c>
      <c r="F127" s="11" t="s">
        <v>189</v>
      </c>
      <c r="G127" s="12">
        <v>20639170</v>
      </c>
      <c r="H127" s="12">
        <v>17247634</v>
      </c>
      <c r="I127" s="12">
        <v>20082360</v>
      </c>
      <c r="J127" s="12">
        <v>16513024</v>
      </c>
      <c r="K127" s="12">
        <v>12561632</v>
      </c>
      <c r="L127" s="12">
        <v>12513094</v>
      </c>
      <c r="M127" s="12">
        <v>16880329</v>
      </c>
      <c r="N127" s="12">
        <v>15276721</v>
      </c>
      <c r="O127" s="12">
        <v>19363216</v>
      </c>
      <c r="P127" s="12">
        <v>14251245</v>
      </c>
      <c r="Q127" s="12">
        <v>13380151</v>
      </c>
      <c r="R127" s="12">
        <v>19270068</v>
      </c>
      <c r="S127" s="12">
        <v>15276721</v>
      </c>
      <c r="T127" s="13">
        <f t="shared" si="31"/>
        <v>0.21382708056210881</v>
      </c>
      <c r="U127" s="13">
        <f t="shared" si="31"/>
        <v>0.15042597934117674</v>
      </c>
      <c r="V127" s="13">
        <f t="shared" si="31"/>
        <v>0.22540361642743356</v>
      </c>
      <c r="W127" s="13">
        <f t="shared" si="31"/>
        <v>0.22628686438065393</v>
      </c>
      <c r="X127" s="13">
        <f t="shared" si="31"/>
        <v>0.27597520834299999</v>
      </c>
      <c r="Y127" s="13">
        <f t="shared" si="31"/>
        <v>0.22949879927159578</v>
      </c>
      <c r="Z127" s="13">
        <f t="shared" si="27"/>
        <v>0.22584524040404375</v>
      </c>
      <c r="AA127" s="13">
        <f t="shared" si="30"/>
        <v>0.17057179407154549</v>
      </c>
      <c r="AB127" s="13">
        <f t="shared" si="30"/>
        <v>0.21051380668730132</v>
      </c>
      <c r="AC127" s="13">
        <f t="shared" si="30"/>
        <v>0.19461165802704325</v>
      </c>
      <c r="AD127" s="13">
        <f t="shared" si="30"/>
        <v>0.21411211991713752</v>
      </c>
      <c r="AE127" s="13">
        <f t="shared" si="30"/>
        <v>0.19097745982361791</v>
      </c>
      <c r="AF127" s="13">
        <f t="shared" si="28"/>
        <v>0.19461165802704325</v>
      </c>
      <c r="AG127" s="13">
        <f t="shared" si="29"/>
        <v>1.1604918363763197</v>
      </c>
    </row>
    <row r="128" spans="1:33" x14ac:dyDescent="0.35">
      <c r="A128" s="11" t="s">
        <v>212</v>
      </c>
      <c r="B128" s="11"/>
      <c r="C128" s="11" t="s">
        <v>35</v>
      </c>
      <c r="D128" s="11">
        <v>7469</v>
      </c>
      <c r="E128" s="11">
        <v>7484</v>
      </c>
      <c r="F128" s="11" t="s">
        <v>213</v>
      </c>
      <c r="G128" s="12">
        <v>100507702</v>
      </c>
      <c r="H128" s="12">
        <v>82520100</v>
      </c>
      <c r="I128" s="12">
        <v>90029026</v>
      </c>
      <c r="J128" s="12">
        <v>63924748</v>
      </c>
      <c r="K128" s="12">
        <v>47856155</v>
      </c>
      <c r="L128" s="12">
        <v>45176948</v>
      </c>
      <c r="M128" s="12">
        <v>73222424</v>
      </c>
      <c r="N128" s="12">
        <v>63161625</v>
      </c>
      <c r="O128" s="12">
        <v>84085908</v>
      </c>
      <c r="P128" s="12">
        <v>52638740</v>
      </c>
      <c r="Q128" s="12">
        <v>51857495</v>
      </c>
      <c r="R128" s="12">
        <v>74424163</v>
      </c>
      <c r="S128" s="12">
        <v>63161625</v>
      </c>
      <c r="T128" s="13">
        <f t="shared" si="31"/>
        <v>1.0412855019202043</v>
      </c>
      <c r="U128" s="13">
        <f t="shared" si="31"/>
        <v>0.71970258980633739</v>
      </c>
      <c r="V128" s="13">
        <f t="shared" si="31"/>
        <v>1.0104822363427128</v>
      </c>
      <c r="W128" s="13">
        <f t="shared" si="31"/>
        <v>0.87599526175481113</v>
      </c>
      <c r="X128" s="13">
        <f t="shared" si="31"/>
        <v>1.051385070556111</v>
      </c>
      <c r="Y128" s="13">
        <f t="shared" si="31"/>
        <v>0.82857647523109157</v>
      </c>
      <c r="Z128" s="13">
        <f t="shared" si="27"/>
        <v>0.94323874904876193</v>
      </c>
      <c r="AA128" s="13">
        <f t="shared" si="30"/>
        <v>0.70522932851389897</v>
      </c>
      <c r="AB128" s="13">
        <f t="shared" si="30"/>
        <v>0.91416862683544953</v>
      </c>
      <c r="AC128" s="13">
        <f t="shared" si="30"/>
        <v>0.71882228309557816</v>
      </c>
      <c r="AD128" s="13">
        <f t="shared" si="30"/>
        <v>0.82983504356881765</v>
      </c>
      <c r="AE128" s="13">
        <f t="shared" si="30"/>
        <v>0.7375862710624006</v>
      </c>
      <c r="AF128" s="13">
        <f t="shared" si="28"/>
        <v>0.7375862710624006</v>
      </c>
      <c r="AG128" s="13">
        <f t="shared" si="29"/>
        <v>1.2788182020933561</v>
      </c>
    </row>
    <row r="129" spans="1:33" x14ac:dyDescent="0.35">
      <c r="A129" s="11" t="s">
        <v>214</v>
      </c>
      <c r="B129" s="11"/>
      <c r="C129" s="11" t="s">
        <v>35</v>
      </c>
      <c r="D129" s="11">
        <v>7751</v>
      </c>
      <c r="E129" s="11">
        <v>7758</v>
      </c>
      <c r="F129" s="11" t="s">
        <v>215</v>
      </c>
      <c r="G129" s="12">
        <v>83987400</v>
      </c>
      <c r="H129" s="12">
        <v>70438784</v>
      </c>
      <c r="I129" s="12">
        <v>79345272</v>
      </c>
      <c r="J129" s="12">
        <v>65109284</v>
      </c>
      <c r="K129" s="12">
        <v>49057712</v>
      </c>
      <c r="L129" s="12">
        <v>49581416</v>
      </c>
      <c r="M129" s="12">
        <v>67774034</v>
      </c>
      <c r="N129" s="12">
        <v>62574028</v>
      </c>
      <c r="O129" s="12">
        <v>76861176</v>
      </c>
      <c r="P129" s="12">
        <v>53343316</v>
      </c>
      <c r="Q129" s="12">
        <v>53301864</v>
      </c>
      <c r="R129" s="12">
        <v>72357304</v>
      </c>
      <c r="S129" s="12">
        <v>62574028</v>
      </c>
      <c r="T129" s="13">
        <f t="shared" si="31"/>
        <v>0.87013094741707431</v>
      </c>
      <c r="U129" s="13">
        <f t="shared" si="31"/>
        <v>0.61433487438344359</v>
      </c>
      <c r="V129" s="13">
        <f t="shared" si="31"/>
        <v>0.8905682029013714</v>
      </c>
      <c r="W129" s="13">
        <f t="shared" si="31"/>
        <v>0.8922275967399721</v>
      </c>
      <c r="X129" s="13">
        <f t="shared" si="31"/>
        <v>1.0777829098982434</v>
      </c>
      <c r="Y129" s="13">
        <f t="shared" si="31"/>
        <v>0.90935746492318259</v>
      </c>
      <c r="Z129" s="13">
        <f t="shared" si="27"/>
        <v>0.89139789982067175</v>
      </c>
      <c r="AA129" s="13">
        <f t="shared" si="30"/>
        <v>0.69866853091334991</v>
      </c>
      <c r="AB129" s="13">
        <f t="shared" si="30"/>
        <v>0.83562248885839241</v>
      </c>
      <c r="AC129" s="13">
        <f t="shared" si="30"/>
        <v>0.72844380764070116</v>
      </c>
      <c r="AD129" s="13">
        <f t="shared" si="30"/>
        <v>0.85294815406604563</v>
      </c>
      <c r="AE129" s="13">
        <f t="shared" si="30"/>
        <v>0.71710250932198627</v>
      </c>
      <c r="AF129" s="13">
        <f t="shared" si="28"/>
        <v>0.72844380764070116</v>
      </c>
      <c r="AG129" s="13">
        <f t="shared" si="29"/>
        <v>1.2237016643847241</v>
      </c>
    </row>
    <row r="130" spans="1:33" x14ac:dyDescent="0.35">
      <c r="A130" s="11" t="s">
        <v>216</v>
      </c>
      <c r="B130" s="11" t="s">
        <v>177</v>
      </c>
      <c r="C130" s="11" t="s">
        <v>35</v>
      </c>
      <c r="D130" s="11">
        <v>7976</v>
      </c>
      <c r="E130" s="11">
        <v>7993</v>
      </c>
      <c r="F130" s="11" t="s">
        <v>217</v>
      </c>
      <c r="G130" s="12">
        <v>59893536</v>
      </c>
      <c r="H130" s="12">
        <v>16833380</v>
      </c>
      <c r="I130" s="12">
        <v>63741092</v>
      </c>
      <c r="J130" s="12">
        <v>15503239</v>
      </c>
      <c r="K130" s="12">
        <v>11405869</v>
      </c>
      <c r="L130" s="12">
        <v>12014751</v>
      </c>
      <c r="M130" s="12">
        <v>16168309.5</v>
      </c>
      <c r="N130" s="12">
        <v>49552024</v>
      </c>
      <c r="O130" s="12">
        <v>63722860</v>
      </c>
      <c r="P130" s="12">
        <v>12068914</v>
      </c>
      <c r="Q130" s="12">
        <v>11565339</v>
      </c>
      <c r="R130" s="12">
        <v>57715144</v>
      </c>
      <c r="S130" s="12">
        <v>49552024</v>
      </c>
      <c r="T130" s="13">
        <f t="shared" si="31"/>
        <v>0.62051235332726873</v>
      </c>
      <c r="U130" s="13">
        <f t="shared" si="31"/>
        <v>0.14681304532100911</v>
      </c>
      <c r="V130" s="13">
        <f t="shared" si="31"/>
        <v>0.71542750213788386</v>
      </c>
      <c r="W130" s="13">
        <f t="shared" si="31"/>
        <v>0.21244923649683212</v>
      </c>
      <c r="X130" s="13">
        <f t="shared" si="31"/>
        <v>0.25058344915755892</v>
      </c>
      <c r="Y130" s="13">
        <f t="shared" si="31"/>
        <v>0.22035884394756441</v>
      </c>
      <c r="Z130" s="13">
        <f t="shared" si="27"/>
        <v>0.23547114655256168</v>
      </c>
      <c r="AA130" s="13">
        <f t="shared" si="30"/>
        <v>0.55327171541303133</v>
      </c>
      <c r="AB130" s="13">
        <f t="shared" si="30"/>
        <v>0.69278480556132649</v>
      </c>
      <c r="AC130" s="13">
        <f t="shared" si="30"/>
        <v>0.164810257919627</v>
      </c>
      <c r="AD130" s="13">
        <f t="shared" si="30"/>
        <v>0.18507109903695013</v>
      </c>
      <c r="AE130" s="13">
        <f t="shared" si="30"/>
        <v>0.57199028018345976</v>
      </c>
      <c r="AF130" s="13">
        <f t="shared" si="28"/>
        <v>0.55327171541303133</v>
      </c>
      <c r="AG130" s="13">
        <f t="shared" si="29"/>
        <v>0.42559765842498659</v>
      </c>
    </row>
    <row r="131" spans="1:33" x14ac:dyDescent="0.35">
      <c r="A131" s="11" t="s">
        <v>218</v>
      </c>
      <c r="B131" s="11" t="s">
        <v>181</v>
      </c>
      <c r="C131" s="11" t="s">
        <v>40</v>
      </c>
      <c r="D131" s="11">
        <v>8137</v>
      </c>
      <c r="E131" s="11">
        <v>8151</v>
      </c>
      <c r="F131" s="11" t="s">
        <v>219</v>
      </c>
      <c r="G131" s="12">
        <v>53810153</v>
      </c>
      <c r="H131" s="12">
        <v>54195087</v>
      </c>
      <c r="I131" s="12">
        <v>45772432</v>
      </c>
      <c r="J131" s="12">
        <v>40461410</v>
      </c>
      <c r="K131" s="12">
        <v>31069706</v>
      </c>
      <c r="L131" s="12">
        <v>29895386</v>
      </c>
      <c r="M131" s="12">
        <v>43116921</v>
      </c>
      <c r="N131" s="12">
        <v>40549172</v>
      </c>
      <c r="O131" s="12">
        <v>47043583</v>
      </c>
      <c r="P131" s="12">
        <v>33657592</v>
      </c>
      <c r="Q131" s="12">
        <v>31685742</v>
      </c>
      <c r="R131" s="12">
        <v>46991049</v>
      </c>
      <c r="S131" s="12">
        <v>40549172</v>
      </c>
      <c r="T131" s="13">
        <f t="shared" si="31"/>
        <v>0.55748694935844811</v>
      </c>
      <c r="U131" s="13">
        <f t="shared" si="31"/>
        <v>0.47266477462678513</v>
      </c>
      <c r="V131" s="13">
        <f t="shared" si="31"/>
        <v>0.51374797112883075</v>
      </c>
      <c r="W131" s="13">
        <f t="shared" si="31"/>
        <v>0.55446450010125548</v>
      </c>
      <c r="X131" s="13">
        <f t="shared" si="31"/>
        <v>0.68259192647147737</v>
      </c>
      <c r="Y131" s="13">
        <f t="shared" si="31"/>
        <v>0.54830205788918984</v>
      </c>
      <c r="Z131" s="13">
        <f t="shared" si="27"/>
        <v>0.55138327899522266</v>
      </c>
      <c r="AA131" s="13">
        <f t="shared" si="30"/>
        <v>0.45275062732085491</v>
      </c>
      <c r="AB131" s="13">
        <f t="shared" si="30"/>
        <v>0.51145035708634434</v>
      </c>
      <c r="AC131" s="13">
        <f t="shared" si="30"/>
        <v>0.4596201794522336</v>
      </c>
      <c r="AD131" s="13">
        <f t="shared" si="30"/>
        <v>0.50704221430441854</v>
      </c>
      <c r="AE131" s="13">
        <f t="shared" si="30"/>
        <v>0.46570832923200695</v>
      </c>
      <c r="AF131" s="13">
        <f t="shared" si="28"/>
        <v>0.46570832923200695</v>
      </c>
      <c r="AG131" s="13">
        <f t="shared" si="29"/>
        <v>1.183966968992161</v>
      </c>
    </row>
    <row r="132" spans="1:33" x14ac:dyDescent="0.35">
      <c r="A132" s="11" t="s">
        <v>220</v>
      </c>
      <c r="B132" s="11"/>
      <c r="C132" s="11" t="s">
        <v>35</v>
      </c>
      <c r="D132" s="11">
        <v>7613</v>
      </c>
      <c r="E132" s="11">
        <v>7634</v>
      </c>
      <c r="F132" s="11" t="s">
        <v>221</v>
      </c>
      <c r="G132" s="12">
        <v>50256814</v>
      </c>
      <c r="H132" s="12">
        <v>46661241</v>
      </c>
      <c r="I132" s="12">
        <v>44782587</v>
      </c>
      <c r="J132" s="12">
        <v>37662258</v>
      </c>
      <c r="K132" s="12">
        <v>29771204</v>
      </c>
      <c r="L132" s="12">
        <v>29340227</v>
      </c>
      <c r="M132" s="12">
        <v>41222422.5</v>
      </c>
      <c r="N132" s="12">
        <v>36021979</v>
      </c>
      <c r="O132" s="12">
        <v>45020981</v>
      </c>
      <c r="P132" s="12">
        <v>32450938</v>
      </c>
      <c r="Q132" s="12">
        <v>31674064</v>
      </c>
      <c r="R132" s="12">
        <v>43868625</v>
      </c>
      <c r="S132" s="12">
        <v>36021979</v>
      </c>
      <c r="T132" s="13">
        <f t="shared" si="31"/>
        <v>0.52067344839801788</v>
      </c>
      <c r="U132" s="13">
        <f t="shared" si="31"/>
        <v>0.40695801376001306</v>
      </c>
      <c r="V132" s="13">
        <f t="shared" si="31"/>
        <v>0.50263798989641517</v>
      </c>
      <c r="W132" s="13">
        <f t="shared" si="31"/>
        <v>0.51610621218228703</v>
      </c>
      <c r="X132" s="13">
        <f t="shared" si="31"/>
        <v>0.65406423516641432</v>
      </c>
      <c r="Y132" s="13">
        <f t="shared" si="31"/>
        <v>0.53812005782551098</v>
      </c>
      <c r="Z132" s="13">
        <f t="shared" si="27"/>
        <v>0.5183898302901524</v>
      </c>
      <c r="AA132" s="13">
        <f t="shared" si="30"/>
        <v>0.40220238256871588</v>
      </c>
      <c r="AB132" s="13">
        <f t="shared" si="30"/>
        <v>0.48946094962255582</v>
      </c>
      <c r="AC132" s="13">
        <f t="shared" si="30"/>
        <v>0.443142395538971</v>
      </c>
      <c r="AD132" s="13">
        <f t="shared" si="30"/>
        <v>0.50685534037927438</v>
      </c>
      <c r="AE132" s="13">
        <f t="shared" si="30"/>
        <v>0.43476331108197752</v>
      </c>
      <c r="AF132" s="13">
        <f t="shared" si="28"/>
        <v>0.443142395538971</v>
      </c>
      <c r="AG132" s="13">
        <f t="shared" si="29"/>
        <v>1.1698041882444172</v>
      </c>
    </row>
    <row r="133" spans="1:33" x14ac:dyDescent="0.35">
      <c r="A133" s="11" t="s">
        <v>222</v>
      </c>
      <c r="B133" s="11"/>
      <c r="C133" s="11" t="s">
        <v>40</v>
      </c>
      <c r="D133" s="11">
        <v>8085</v>
      </c>
      <c r="E133" s="11">
        <v>8094</v>
      </c>
      <c r="F133" s="11" t="s">
        <v>223</v>
      </c>
      <c r="G133" s="12">
        <v>45338292</v>
      </c>
      <c r="H133" s="12">
        <v>36927236</v>
      </c>
      <c r="I133" s="12">
        <v>43891268</v>
      </c>
      <c r="J133" s="12">
        <v>34276720</v>
      </c>
      <c r="K133" s="12">
        <v>26132942</v>
      </c>
      <c r="L133" s="12">
        <v>26917808</v>
      </c>
      <c r="M133" s="12">
        <v>35601978</v>
      </c>
      <c r="N133" s="12">
        <v>32868928</v>
      </c>
      <c r="O133" s="12">
        <v>40944036</v>
      </c>
      <c r="P133" s="12">
        <v>30900340</v>
      </c>
      <c r="Q133" s="12">
        <v>27474042</v>
      </c>
      <c r="R133" s="12">
        <v>40525132</v>
      </c>
      <c r="S133" s="12">
        <v>32868928</v>
      </c>
      <c r="T133" s="13">
        <f t="shared" si="31"/>
        <v>0.46971630235287626</v>
      </c>
      <c r="U133" s="13">
        <f t="shared" si="31"/>
        <v>0.32206247185340076</v>
      </c>
      <c r="V133" s="13">
        <f t="shared" si="31"/>
        <v>0.49263386060132819</v>
      </c>
      <c r="W133" s="13">
        <f t="shared" si="31"/>
        <v>0.46971236098570729</v>
      </c>
      <c r="X133" s="13">
        <f t="shared" si="31"/>
        <v>0.57413273315645097</v>
      </c>
      <c r="Y133" s="13">
        <f t="shared" si="31"/>
        <v>0.4936912177774222</v>
      </c>
      <c r="Z133" s="13">
        <f t="shared" si="27"/>
        <v>0.4811750814771022</v>
      </c>
      <c r="AA133" s="13">
        <f t="shared" si="30"/>
        <v>0.36699708125640673</v>
      </c>
      <c r="AB133" s="13">
        <f t="shared" si="30"/>
        <v>0.44513705158801653</v>
      </c>
      <c r="AC133" s="13">
        <f t="shared" si="30"/>
        <v>0.42196779305943904</v>
      </c>
      <c r="AD133" s="13">
        <f t="shared" si="30"/>
        <v>0.43964566433611046</v>
      </c>
      <c r="AE133" s="13">
        <f t="shared" si="30"/>
        <v>0.40162737196240372</v>
      </c>
      <c r="AF133" s="13">
        <f t="shared" si="28"/>
        <v>0.42196779305943904</v>
      </c>
      <c r="AG133" s="13">
        <f t="shared" si="29"/>
        <v>1.140312339926197</v>
      </c>
    </row>
    <row r="134" spans="1:33" x14ac:dyDescent="0.35">
      <c r="A134" s="11" t="s">
        <v>224</v>
      </c>
      <c r="B134" s="11" t="s">
        <v>81</v>
      </c>
      <c r="C134" s="11" t="s">
        <v>40</v>
      </c>
      <c r="D134" s="11">
        <v>8306</v>
      </c>
      <c r="E134" s="11">
        <v>8319</v>
      </c>
      <c r="F134" s="11" t="s">
        <v>225</v>
      </c>
      <c r="G134" s="12">
        <v>39797764</v>
      </c>
      <c r="H134" s="12">
        <v>36650756</v>
      </c>
      <c r="I134" s="12">
        <v>35758872</v>
      </c>
      <c r="J134" s="12">
        <v>31027748</v>
      </c>
      <c r="K134" s="12">
        <v>23026468</v>
      </c>
      <c r="L134" s="12">
        <v>22954584</v>
      </c>
      <c r="M134" s="12">
        <v>33393310</v>
      </c>
      <c r="N134" s="12">
        <v>31826618</v>
      </c>
      <c r="O134" s="12">
        <v>37175404</v>
      </c>
      <c r="P134" s="12">
        <v>24436028</v>
      </c>
      <c r="Q134" s="12">
        <v>24990768</v>
      </c>
      <c r="R134" s="12">
        <v>35303800</v>
      </c>
      <c r="S134" s="12">
        <v>31826618</v>
      </c>
      <c r="T134" s="13">
        <f t="shared" si="31"/>
        <v>0.41231501504274609</v>
      </c>
      <c r="U134" s="13">
        <f t="shared" si="31"/>
        <v>0.31965113968063735</v>
      </c>
      <c r="V134" s="13">
        <f t="shared" si="31"/>
        <v>0.40135616870555524</v>
      </c>
      <c r="W134" s="13">
        <f t="shared" si="31"/>
        <v>0.42518994726302739</v>
      </c>
      <c r="X134" s="13">
        <f t="shared" si="31"/>
        <v>0.50588445065923138</v>
      </c>
      <c r="Y134" s="13">
        <f t="shared" si="31"/>
        <v>0.42100294825396373</v>
      </c>
      <c r="Z134" s="13">
        <f t="shared" si="27"/>
        <v>0.41665898164835491</v>
      </c>
      <c r="AA134" s="13">
        <f t="shared" si="30"/>
        <v>0.3553591985799664</v>
      </c>
      <c r="AB134" s="13">
        <f t="shared" si="30"/>
        <v>0.40416508348501246</v>
      </c>
      <c r="AC134" s="13">
        <f t="shared" si="30"/>
        <v>0.33369266507419204</v>
      </c>
      <c r="AD134" s="13">
        <f t="shared" si="30"/>
        <v>0.39990776747118645</v>
      </c>
      <c r="AE134" s="13">
        <f t="shared" si="30"/>
        <v>0.34988096804438068</v>
      </c>
      <c r="AF134" s="13">
        <f t="shared" si="28"/>
        <v>0.3553591985799664</v>
      </c>
      <c r="AG134" s="13">
        <f t="shared" si="29"/>
        <v>1.1725009041931251</v>
      </c>
    </row>
    <row r="135" spans="1:33" x14ac:dyDescent="0.35">
      <c r="A135" s="11" t="s">
        <v>226</v>
      </c>
      <c r="B135" s="11" t="s">
        <v>81</v>
      </c>
      <c r="C135" s="11" t="s">
        <v>35</v>
      </c>
      <c r="D135" s="11">
        <v>7739</v>
      </c>
      <c r="E135" s="11">
        <v>7750</v>
      </c>
      <c r="F135" s="11" t="s">
        <v>227</v>
      </c>
      <c r="G135" s="12">
        <v>39099922</v>
      </c>
      <c r="H135" s="12">
        <v>37122883</v>
      </c>
      <c r="I135" s="12">
        <v>35038694</v>
      </c>
      <c r="J135" s="12">
        <v>29439688</v>
      </c>
      <c r="K135" s="12">
        <v>23292887.359999999</v>
      </c>
      <c r="L135" s="12">
        <v>22861835</v>
      </c>
      <c r="M135" s="12">
        <v>32239191</v>
      </c>
      <c r="N135" s="12">
        <v>29343086</v>
      </c>
      <c r="O135" s="12">
        <v>34321687</v>
      </c>
      <c r="P135" s="12">
        <v>23366658</v>
      </c>
      <c r="Q135" s="12">
        <v>21720943</v>
      </c>
      <c r="R135" s="12">
        <v>33515993</v>
      </c>
      <c r="S135" s="12">
        <v>29343086</v>
      </c>
      <c r="T135" s="13">
        <f t="shared" si="31"/>
        <v>0.40508519341941418</v>
      </c>
      <c r="U135" s="13">
        <f t="shared" si="31"/>
        <v>0.32376881555133424</v>
      </c>
      <c r="V135" s="13">
        <f t="shared" si="31"/>
        <v>0.39327291924326713</v>
      </c>
      <c r="W135" s="13">
        <f t="shared" si="31"/>
        <v>0.40342790550445301</v>
      </c>
      <c r="X135" s="13">
        <f t="shared" si="31"/>
        <v>0.51173760241392452</v>
      </c>
      <c r="Y135" s="13">
        <f t="shared" si="31"/>
        <v>0.41930186743944725</v>
      </c>
      <c r="Z135" s="13">
        <f t="shared" ref="Z135:Z198" si="32">IFERROR(MEDIAN(T135:Y135), "")</f>
        <v>0.40425654946193357</v>
      </c>
      <c r="AA135" s="13">
        <f t="shared" si="30"/>
        <v>0.32762939263050295</v>
      </c>
      <c r="AB135" s="13">
        <f t="shared" si="30"/>
        <v>0.37313992584186756</v>
      </c>
      <c r="AC135" s="13">
        <f t="shared" si="30"/>
        <v>0.31908959925472297</v>
      </c>
      <c r="AD135" s="13">
        <f t="shared" si="30"/>
        <v>0.3475833084641054</v>
      </c>
      <c r="AE135" s="13">
        <f t="shared" si="30"/>
        <v>0.33216277216075002</v>
      </c>
      <c r="AF135" s="13">
        <f t="shared" ref="AF135:AF198" si="33">IFERROR(MEDIAN(AA135:AE135), "")</f>
        <v>0.33216277216075002</v>
      </c>
      <c r="AG135" s="13">
        <f t="shared" ref="AG135:AG198" si="34">IFERROR(Z135/AF135, "NA")</f>
        <v>1.2170435200555643</v>
      </c>
    </row>
    <row r="136" spans="1:33" x14ac:dyDescent="0.35">
      <c r="A136" s="11" t="s">
        <v>226</v>
      </c>
      <c r="B136" s="11" t="s">
        <v>81</v>
      </c>
      <c r="C136" s="11" t="s">
        <v>35</v>
      </c>
      <c r="D136" s="11">
        <v>7739</v>
      </c>
      <c r="E136" s="11">
        <v>7750</v>
      </c>
      <c r="F136" s="11" t="s">
        <v>215</v>
      </c>
      <c r="G136" s="12">
        <v>39099922</v>
      </c>
      <c r="H136" s="12">
        <v>37122883</v>
      </c>
      <c r="I136" s="12">
        <v>35038694</v>
      </c>
      <c r="J136" s="12">
        <v>29439688</v>
      </c>
      <c r="K136" s="12">
        <v>23292887.359999999</v>
      </c>
      <c r="L136" s="12">
        <v>22861835</v>
      </c>
      <c r="M136" s="12">
        <v>32239191</v>
      </c>
      <c r="N136" s="12">
        <v>29343086</v>
      </c>
      <c r="O136" s="12">
        <v>34321687</v>
      </c>
      <c r="P136" s="12">
        <v>23366658</v>
      </c>
      <c r="Q136" s="12">
        <v>21720943</v>
      </c>
      <c r="R136" s="12">
        <v>33515993</v>
      </c>
      <c r="S136" s="12">
        <v>29343086</v>
      </c>
      <c r="T136" s="13">
        <f t="shared" si="31"/>
        <v>0.40508519341941418</v>
      </c>
      <c r="U136" s="13">
        <f t="shared" si="31"/>
        <v>0.32376881555133424</v>
      </c>
      <c r="V136" s="13">
        <f t="shared" si="31"/>
        <v>0.39327291924326713</v>
      </c>
      <c r="W136" s="13">
        <f t="shared" si="31"/>
        <v>0.40342790550445301</v>
      </c>
      <c r="X136" s="13">
        <f t="shared" si="31"/>
        <v>0.51173760241392452</v>
      </c>
      <c r="Y136" s="13">
        <f t="shared" si="31"/>
        <v>0.41930186743944725</v>
      </c>
      <c r="Z136" s="13">
        <f t="shared" si="32"/>
        <v>0.40425654946193357</v>
      </c>
      <c r="AA136" s="13">
        <f t="shared" si="30"/>
        <v>0.32762939263050295</v>
      </c>
      <c r="AB136" s="13">
        <f t="shared" si="30"/>
        <v>0.37313992584186756</v>
      </c>
      <c r="AC136" s="13">
        <f t="shared" si="30"/>
        <v>0.31908959925472297</v>
      </c>
      <c r="AD136" s="13">
        <f t="shared" si="30"/>
        <v>0.3475833084641054</v>
      </c>
      <c r="AE136" s="13">
        <f t="shared" si="30"/>
        <v>0.33216277216075002</v>
      </c>
      <c r="AF136" s="13">
        <f t="shared" si="33"/>
        <v>0.33216277216075002</v>
      </c>
      <c r="AG136" s="13">
        <f t="shared" si="34"/>
        <v>1.2170435200555643</v>
      </c>
    </row>
    <row r="137" spans="1:33" x14ac:dyDescent="0.35">
      <c r="A137" s="11" t="s">
        <v>228</v>
      </c>
      <c r="B137" s="11"/>
      <c r="C137" s="11" t="s">
        <v>40</v>
      </c>
      <c r="D137" s="11">
        <v>8056</v>
      </c>
      <c r="E137" s="11">
        <v>8063</v>
      </c>
      <c r="F137" s="11" t="s">
        <v>223</v>
      </c>
      <c r="G137" s="12">
        <v>36619044</v>
      </c>
      <c r="H137" s="12">
        <v>29381270</v>
      </c>
      <c r="I137" s="12">
        <v>34969544</v>
      </c>
      <c r="J137" s="12">
        <v>27099732</v>
      </c>
      <c r="K137" s="12">
        <v>19767232</v>
      </c>
      <c r="L137" s="12">
        <v>20152896</v>
      </c>
      <c r="M137" s="12">
        <v>28240501</v>
      </c>
      <c r="N137" s="12">
        <v>26819834</v>
      </c>
      <c r="O137" s="12">
        <v>30940836</v>
      </c>
      <c r="P137" s="12">
        <v>22276772</v>
      </c>
      <c r="Q137" s="12">
        <v>21998518</v>
      </c>
      <c r="R137" s="12">
        <v>31664914</v>
      </c>
      <c r="S137" s="12">
        <v>26819834</v>
      </c>
      <c r="T137" s="13">
        <f t="shared" si="31"/>
        <v>0.37938266274735888</v>
      </c>
      <c r="U137" s="13">
        <f t="shared" si="31"/>
        <v>0.25625000588704144</v>
      </c>
      <c r="V137" s="13">
        <f t="shared" si="31"/>
        <v>0.3924967823711088</v>
      </c>
      <c r="W137" s="13">
        <f t="shared" si="31"/>
        <v>0.37136222776858235</v>
      </c>
      <c r="X137" s="13">
        <f t="shared" si="31"/>
        <v>0.43428003380169206</v>
      </c>
      <c r="Y137" s="13">
        <f t="shared" si="31"/>
        <v>0.36961805240537193</v>
      </c>
      <c r="Z137" s="13">
        <f t="shared" si="32"/>
        <v>0.37537244525797064</v>
      </c>
      <c r="AA137" s="13">
        <f t="shared" si="30"/>
        <v>0.29945609415011465</v>
      </c>
      <c r="AB137" s="13">
        <f t="shared" si="30"/>
        <v>0.33638385113544639</v>
      </c>
      <c r="AC137" s="13">
        <f t="shared" si="30"/>
        <v>0.30420637175281262</v>
      </c>
      <c r="AD137" s="13">
        <f t="shared" si="30"/>
        <v>0.35202512468023028</v>
      </c>
      <c r="AE137" s="13">
        <f t="shared" si="30"/>
        <v>0.3138175143571531</v>
      </c>
      <c r="AF137" s="13">
        <f t="shared" si="33"/>
        <v>0.3138175143571531</v>
      </c>
      <c r="AG137" s="13">
        <f t="shared" si="34"/>
        <v>1.1961488065027575</v>
      </c>
    </row>
    <row r="138" spans="1:33" x14ac:dyDescent="0.35">
      <c r="A138" s="11" t="s">
        <v>229</v>
      </c>
      <c r="B138" s="11" t="s">
        <v>230</v>
      </c>
      <c r="C138" s="11" t="s">
        <v>35</v>
      </c>
      <c r="D138" s="11">
        <v>7523</v>
      </c>
      <c r="E138" s="11">
        <v>7544</v>
      </c>
      <c r="F138" s="11" t="s">
        <v>213</v>
      </c>
      <c r="G138" s="12">
        <v>35962055</v>
      </c>
      <c r="H138" s="12">
        <v>41067714</v>
      </c>
      <c r="I138" s="12">
        <v>20698455</v>
      </c>
      <c r="J138" s="12">
        <v>21618219.5</v>
      </c>
      <c r="K138" s="12">
        <v>18783939</v>
      </c>
      <c r="L138" s="12">
        <v>17716835</v>
      </c>
      <c r="M138" s="12">
        <v>21158337.25</v>
      </c>
      <c r="N138" s="12">
        <v>28160982</v>
      </c>
      <c r="O138" s="12">
        <v>27000654</v>
      </c>
      <c r="P138" s="12">
        <v>21754823</v>
      </c>
      <c r="Q138" s="12">
        <v>16547028</v>
      </c>
      <c r="R138" s="12">
        <v>26517645</v>
      </c>
      <c r="S138" s="12">
        <v>26517645</v>
      </c>
      <c r="T138" s="13">
        <f t="shared" si="31"/>
        <v>0.37257608865395209</v>
      </c>
      <c r="U138" s="13">
        <f t="shared" si="31"/>
        <v>0.3581738282336786</v>
      </c>
      <c r="V138" s="13">
        <f t="shared" si="31"/>
        <v>0.23231864240360667</v>
      </c>
      <c r="W138" s="13">
        <f t="shared" si="31"/>
        <v>0.29624610877739338</v>
      </c>
      <c r="X138" s="13">
        <f t="shared" si="31"/>
        <v>0.41267738770147089</v>
      </c>
      <c r="Y138" s="13">
        <f t="shared" si="31"/>
        <v>0.32493900864110686</v>
      </c>
      <c r="Z138" s="13">
        <f t="shared" si="32"/>
        <v>0.34155641843739271</v>
      </c>
      <c r="AA138" s="13">
        <f t="shared" si="30"/>
        <v>0.31443064402082743</v>
      </c>
      <c r="AB138" s="13">
        <f t="shared" si="30"/>
        <v>0.29354681869926513</v>
      </c>
      <c r="AC138" s="13">
        <f t="shared" si="30"/>
        <v>0.29707875867089895</v>
      </c>
      <c r="AD138" s="13">
        <f t="shared" si="30"/>
        <v>0.26478918237979765</v>
      </c>
      <c r="AE138" s="13">
        <f t="shared" si="30"/>
        <v>0.26280511737708778</v>
      </c>
      <c r="AF138" s="13">
        <f t="shared" si="33"/>
        <v>0.29354681869926513</v>
      </c>
      <c r="AG138" s="13">
        <f t="shared" si="34"/>
        <v>1.1635500597515001</v>
      </c>
    </row>
    <row r="139" spans="1:33" x14ac:dyDescent="0.35">
      <c r="A139" s="11" t="s">
        <v>231</v>
      </c>
      <c r="B139" s="11" t="s">
        <v>86</v>
      </c>
      <c r="C139" s="11" t="s">
        <v>40</v>
      </c>
      <c r="D139" s="11">
        <v>7391</v>
      </c>
      <c r="E139" s="11">
        <v>7400</v>
      </c>
      <c r="F139" s="11" t="s">
        <v>232</v>
      </c>
      <c r="G139" s="12">
        <v>28156912</v>
      </c>
      <c r="H139" s="12">
        <v>27534066</v>
      </c>
      <c r="I139" s="12">
        <v>26217946</v>
      </c>
      <c r="J139" s="12">
        <v>24223170</v>
      </c>
      <c r="K139" s="12">
        <v>16666238</v>
      </c>
      <c r="L139" s="12">
        <v>16796286</v>
      </c>
      <c r="M139" s="12">
        <v>25220558</v>
      </c>
      <c r="N139" s="12">
        <v>22190042</v>
      </c>
      <c r="O139" s="12">
        <v>25688220</v>
      </c>
      <c r="P139" s="12">
        <v>19217962</v>
      </c>
      <c r="Q139" s="12">
        <v>18757918</v>
      </c>
      <c r="R139" s="12">
        <v>25143376</v>
      </c>
      <c r="S139" s="12">
        <v>22190042</v>
      </c>
      <c r="T139" s="13">
        <f t="shared" si="31"/>
        <v>0.29171281067040045</v>
      </c>
      <c r="U139" s="13">
        <f t="shared" si="31"/>
        <v>0.24013953701096608</v>
      </c>
      <c r="V139" s="13">
        <f t="shared" si="31"/>
        <v>0.29426919165372822</v>
      </c>
      <c r="W139" s="13">
        <f t="shared" si="31"/>
        <v>0.33194314891442805</v>
      </c>
      <c r="X139" s="13">
        <f t="shared" si="31"/>
        <v>0.36615214522635464</v>
      </c>
      <c r="Y139" s="13">
        <f t="shared" si="31"/>
        <v>0.30805550323703429</v>
      </c>
      <c r="Z139" s="13">
        <f t="shared" si="32"/>
        <v>0.30116234744538128</v>
      </c>
      <c r="AA139" s="13">
        <f t="shared" si="30"/>
        <v>0.24776228317994059</v>
      </c>
      <c r="AB139" s="13">
        <f t="shared" si="30"/>
        <v>0.27927824485461855</v>
      </c>
      <c r="AC139" s="13">
        <f t="shared" si="30"/>
        <v>0.26243598006494956</v>
      </c>
      <c r="AD139" s="13">
        <f t="shared" si="30"/>
        <v>0.30016833055260977</v>
      </c>
      <c r="AE139" s="13">
        <f t="shared" si="30"/>
        <v>0.24918532097915375</v>
      </c>
      <c r="AF139" s="13">
        <f t="shared" si="33"/>
        <v>0.26243598006494956</v>
      </c>
      <c r="AG139" s="13">
        <f t="shared" si="34"/>
        <v>1.1475650075528798</v>
      </c>
    </row>
    <row r="140" spans="1:33" x14ac:dyDescent="0.35">
      <c r="A140" s="11" t="s">
        <v>233</v>
      </c>
      <c r="B140" s="11"/>
      <c r="C140" s="11" t="s">
        <v>35</v>
      </c>
      <c r="D140" s="11">
        <v>7704</v>
      </c>
      <c r="E140" s="11">
        <v>7710</v>
      </c>
      <c r="F140" s="11" t="s">
        <v>227</v>
      </c>
      <c r="G140" s="12">
        <v>28757272</v>
      </c>
      <c r="H140" s="12">
        <v>27951696</v>
      </c>
      <c r="I140" s="12">
        <v>20992172</v>
      </c>
      <c r="J140" s="12">
        <v>17921802</v>
      </c>
      <c r="K140" s="12">
        <v>15147520</v>
      </c>
      <c r="L140" s="12">
        <v>15108543</v>
      </c>
      <c r="M140" s="12">
        <v>19456987</v>
      </c>
      <c r="N140" s="12">
        <v>21629112</v>
      </c>
      <c r="O140" s="12">
        <v>22310708</v>
      </c>
      <c r="P140" s="12">
        <v>15826752</v>
      </c>
      <c r="Q140" s="12">
        <v>13848438</v>
      </c>
      <c r="R140" s="12">
        <v>23013466</v>
      </c>
      <c r="S140" s="12">
        <v>21629112</v>
      </c>
      <c r="T140" s="13">
        <f t="shared" si="31"/>
        <v>0.29793269383848653</v>
      </c>
      <c r="U140" s="13">
        <f t="shared" si="31"/>
        <v>0.24378191495986362</v>
      </c>
      <c r="V140" s="13">
        <f t="shared" si="31"/>
        <v>0.23561531042500536</v>
      </c>
      <c r="W140" s="13">
        <f t="shared" si="31"/>
        <v>0.24559210830378084</v>
      </c>
      <c r="X140" s="13">
        <f t="shared" si="31"/>
        <v>0.33278637583713322</v>
      </c>
      <c r="Y140" s="13">
        <f t="shared" si="31"/>
        <v>0.27710112920459745</v>
      </c>
      <c r="Z140" s="13">
        <f t="shared" si="32"/>
        <v>0.26134661875418913</v>
      </c>
      <c r="AA140" s="13">
        <f t="shared" si="30"/>
        <v>0.24149923520985905</v>
      </c>
      <c r="AB140" s="13">
        <f t="shared" si="30"/>
        <v>0.2425584712254838</v>
      </c>
      <c r="AC140" s="13">
        <f t="shared" si="30"/>
        <v>0.21612641196631052</v>
      </c>
      <c r="AD140" s="13">
        <f t="shared" si="30"/>
        <v>0.22160575151364464</v>
      </c>
      <c r="AE140" s="13">
        <f t="shared" si="30"/>
        <v>0.22807668755591298</v>
      </c>
      <c r="AF140" s="13">
        <f t="shared" si="33"/>
        <v>0.22807668755591298</v>
      </c>
      <c r="AG140" s="13">
        <f t="shared" si="34"/>
        <v>1.1458716870838455</v>
      </c>
    </row>
    <row r="141" spans="1:33" x14ac:dyDescent="0.35">
      <c r="A141" s="11" t="s">
        <v>234</v>
      </c>
      <c r="B141" s="11"/>
      <c r="C141" s="11" t="s">
        <v>35</v>
      </c>
      <c r="D141" s="11">
        <v>7777</v>
      </c>
      <c r="E141" s="11">
        <v>7799</v>
      </c>
      <c r="F141" s="11" t="s">
        <v>215</v>
      </c>
      <c r="G141" s="12">
        <v>28852379</v>
      </c>
      <c r="H141" s="12">
        <v>29846854</v>
      </c>
      <c r="I141" s="12">
        <v>17146205</v>
      </c>
      <c r="J141" s="12">
        <v>22267897.5</v>
      </c>
      <c r="K141" s="12">
        <v>19204597.5</v>
      </c>
      <c r="L141" s="12">
        <v>18134163.5</v>
      </c>
      <c r="M141" s="12">
        <v>20736247.5</v>
      </c>
      <c r="N141" s="12">
        <v>20961599</v>
      </c>
      <c r="O141" s="12">
        <v>27933449</v>
      </c>
      <c r="P141" s="12">
        <v>19555850.5</v>
      </c>
      <c r="Q141" s="12">
        <v>18589034</v>
      </c>
      <c r="R141" s="12">
        <v>22036521</v>
      </c>
      <c r="S141" s="12">
        <v>20961599</v>
      </c>
      <c r="T141" s="13">
        <f t="shared" si="31"/>
        <v>0.29891802668622314</v>
      </c>
      <c r="U141" s="13">
        <f t="shared" si="31"/>
        <v>0.26031061670273836</v>
      </c>
      <c r="V141" s="13">
        <f t="shared" si="31"/>
        <v>0.1924483285334066</v>
      </c>
      <c r="W141" s="13">
        <f t="shared" si="31"/>
        <v>0.30514899643001803</v>
      </c>
      <c r="X141" s="13">
        <f t="shared" si="31"/>
        <v>0.42191912612994531</v>
      </c>
      <c r="Y141" s="13">
        <f t="shared" si="31"/>
        <v>0.33259310199737957</v>
      </c>
      <c r="Z141" s="13">
        <f t="shared" si="32"/>
        <v>0.30203351155812058</v>
      </c>
      <c r="AA141" s="13">
        <f t="shared" si="30"/>
        <v>0.2340461377829911</v>
      </c>
      <c r="AB141" s="13">
        <f t="shared" si="30"/>
        <v>0.30368801767720771</v>
      </c>
      <c r="AC141" s="13">
        <f t="shared" si="30"/>
        <v>0.26705010614398833</v>
      </c>
      <c r="AD141" s="13">
        <f t="shared" si="30"/>
        <v>0.29746581163035801</v>
      </c>
      <c r="AE141" s="13">
        <f t="shared" si="30"/>
        <v>0.21839460057586785</v>
      </c>
      <c r="AF141" s="13">
        <f t="shared" si="33"/>
        <v>0.26705010614398833</v>
      </c>
      <c r="AG141" s="13">
        <f t="shared" si="34"/>
        <v>1.1309994065131352</v>
      </c>
    </row>
    <row r="142" spans="1:33" x14ac:dyDescent="0.35">
      <c r="A142" s="11" t="s">
        <v>235</v>
      </c>
      <c r="B142" s="11" t="s">
        <v>177</v>
      </c>
      <c r="C142" s="11" t="s">
        <v>35</v>
      </c>
      <c r="D142" s="11">
        <v>8095</v>
      </c>
      <c r="E142" s="11">
        <v>8106</v>
      </c>
      <c r="F142" s="11" t="s">
        <v>223</v>
      </c>
      <c r="G142" s="12">
        <v>30682908</v>
      </c>
      <c r="H142" s="12">
        <v>25348617</v>
      </c>
      <c r="I142" s="12">
        <v>25476566</v>
      </c>
      <c r="J142" s="12">
        <v>19998110.5</v>
      </c>
      <c r="K142" s="12">
        <v>14820081.5</v>
      </c>
      <c r="L142" s="12">
        <v>14942068.5</v>
      </c>
      <c r="M142" s="12">
        <v>22673363.75</v>
      </c>
      <c r="N142" s="12">
        <v>19835153</v>
      </c>
      <c r="O142" s="12">
        <v>23872254.5</v>
      </c>
      <c r="P142" s="12">
        <v>15682445</v>
      </c>
      <c r="Q142" s="12">
        <v>14526638.5</v>
      </c>
      <c r="R142" s="12">
        <v>23886057</v>
      </c>
      <c r="S142" s="12">
        <v>19835153</v>
      </c>
      <c r="T142" s="13">
        <f t="shared" si="31"/>
        <v>0.31788277536333936</v>
      </c>
      <c r="U142" s="13">
        <f t="shared" si="31"/>
        <v>0.22107904986674703</v>
      </c>
      <c r="V142" s="13">
        <f t="shared" si="31"/>
        <v>0.28594797177982045</v>
      </c>
      <c r="W142" s="13">
        <f t="shared" si="31"/>
        <v>0.27404488230519325</v>
      </c>
      <c r="X142" s="13">
        <f t="shared" si="31"/>
        <v>0.3255926522622809</v>
      </c>
      <c r="Y142" s="13">
        <f t="shared" si="31"/>
        <v>0.27404787172412626</v>
      </c>
      <c r="Z142" s="13">
        <f t="shared" si="32"/>
        <v>0.27999792175197336</v>
      </c>
      <c r="AA142" s="13">
        <f t="shared" si="30"/>
        <v>0.22146883699018904</v>
      </c>
      <c r="AB142" s="13">
        <f t="shared" si="30"/>
        <v>0.25953535657522281</v>
      </c>
      <c r="AC142" s="13">
        <f t="shared" si="30"/>
        <v>0.21415578943228569</v>
      </c>
      <c r="AD142" s="13">
        <f t="shared" si="30"/>
        <v>0.2324584651178381</v>
      </c>
      <c r="AE142" s="13">
        <f t="shared" si="30"/>
        <v>0.23672456636178699</v>
      </c>
      <c r="AF142" s="13">
        <f t="shared" si="33"/>
        <v>0.2324584651178381</v>
      </c>
      <c r="AG142" s="13">
        <f t="shared" si="34"/>
        <v>1.2045073153607742</v>
      </c>
    </row>
    <row r="143" spans="1:33" x14ac:dyDescent="0.35">
      <c r="A143" s="11" t="s">
        <v>236</v>
      </c>
      <c r="B143" s="11"/>
      <c r="C143" s="11" t="s">
        <v>35</v>
      </c>
      <c r="D143" s="11">
        <v>8684</v>
      </c>
      <c r="E143" s="11">
        <v>8691</v>
      </c>
      <c r="F143" s="11" t="s">
        <v>237</v>
      </c>
      <c r="G143" s="12">
        <v>72510128</v>
      </c>
      <c r="H143" s="12">
        <v>69528848</v>
      </c>
      <c r="I143" s="12">
        <v>66754752</v>
      </c>
      <c r="J143" s="12">
        <v>54851404</v>
      </c>
      <c r="K143" s="12">
        <v>40563440</v>
      </c>
      <c r="L143" s="12">
        <v>41458440</v>
      </c>
      <c r="M143" s="12">
        <v>60803078</v>
      </c>
      <c r="N143" s="12">
        <v>61812712</v>
      </c>
      <c r="O143" s="12">
        <v>65385872</v>
      </c>
      <c r="P143" s="12">
        <v>49617952</v>
      </c>
      <c r="Q143" s="12">
        <v>45588416</v>
      </c>
      <c r="R143" s="12">
        <v>64734780</v>
      </c>
      <c r="S143" s="12">
        <v>61812712</v>
      </c>
      <c r="T143" s="13">
        <f t="shared" si="31"/>
        <v>0.75122347368740228</v>
      </c>
      <c r="U143" s="13">
        <f t="shared" si="31"/>
        <v>0.60639882855027061</v>
      </c>
      <c r="V143" s="13">
        <f t="shared" si="31"/>
        <v>0.74925270309447956</v>
      </c>
      <c r="W143" s="13">
        <f t="shared" si="31"/>
        <v>0.75165834059445791</v>
      </c>
      <c r="X143" s="13">
        <f t="shared" si="31"/>
        <v>0.89116635522428778</v>
      </c>
      <c r="Y143" s="13">
        <f t="shared" si="31"/>
        <v>0.76037646641777779</v>
      </c>
      <c r="Z143" s="13">
        <f t="shared" si="32"/>
        <v>0.75144090714093004</v>
      </c>
      <c r="AA143" s="13">
        <f t="shared" si="30"/>
        <v>0.69016807875641295</v>
      </c>
      <c r="AB143" s="13">
        <f t="shared" si="30"/>
        <v>0.71086480769974514</v>
      </c>
      <c r="AC143" s="13">
        <f t="shared" si="30"/>
        <v>0.67757111091881772</v>
      </c>
      <c r="AD143" s="13">
        <f t="shared" si="30"/>
        <v>0.72951586222190989</v>
      </c>
      <c r="AE143" s="13">
        <f t="shared" si="30"/>
        <v>0.64155891129396869</v>
      </c>
      <c r="AF143" s="13">
        <f t="shared" si="33"/>
        <v>0.69016807875641295</v>
      </c>
      <c r="AG143" s="13">
        <f t="shared" si="34"/>
        <v>1.0887795745275879</v>
      </c>
    </row>
    <row r="144" spans="1:33" x14ac:dyDescent="0.35">
      <c r="A144" s="11" t="s">
        <v>236</v>
      </c>
      <c r="B144" s="11"/>
      <c r="C144" s="11" t="s">
        <v>35</v>
      </c>
      <c r="D144" s="11">
        <v>8684</v>
      </c>
      <c r="E144" s="11">
        <v>8691</v>
      </c>
      <c r="F144" s="11" t="s">
        <v>238</v>
      </c>
      <c r="G144" s="12">
        <v>72510128</v>
      </c>
      <c r="H144" s="12">
        <v>69528848</v>
      </c>
      <c r="I144" s="12">
        <v>66754752</v>
      </c>
      <c r="J144" s="12">
        <v>54851404</v>
      </c>
      <c r="K144" s="12">
        <v>40563440</v>
      </c>
      <c r="L144" s="12">
        <v>41458440</v>
      </c>
      <c r="M144" s="12">
        <v>60803078</v>
      </c>
      <c r="N144" s="12">
        <v>61812712</v>
      </c>
      <c r="O144" s="12">
        <v>65385872</v>
      </c>
      <c r="P144" s="12">
        <v>49617952</v>
      </c>
      <c r="Q144" s="12">
        <v>45588416</v>
      </c>
      <c r="R144" s="12">
        <v>64734780</v>
      </c>
      <c r="S144" s="12">
        <v>61812712</v>
      </c>
      <c r="T144" s="13">
        <f t="shared" si="31"/>
        <v>0.75122347368740228</v>
      </c>
      <c r="U144" s="13">
        <f t="shared" si="31"/>
        <v>0.60639882855027061</v>
      </c>
      <c r="V144" s="13">
        <f t="shared" si="31"/>
        <v>0.74925270309447956</v>
      </c>
      <c r="W144" s="13">
        <f t="shared" si="31"/>
        <v>0.75165834059445791</v>
      </c>
      <c r="X144" s="13">
        <f t="shared" si="31"/>
        <v>0.89116635522428778</v>
      </c>
      <c r="Y144" s="13">
        <f t="shared" si="31"/>
        <v>0.76037646641777779</v>
      </c>
      <c r="Z144" s="13">
        <f t="shared" si="32"/>
        <v>0.75144090714093004</v>
      </c>
      <c r="AA144" s="13">
        <f t="shared" si="30"/>
        <v>0.69016807875641295</v>
      </c>
      <c r="AB144" s="13">
        <f t="shared" si="30"/>
        <v>0.71086480769974514</v>
      </c>
      <c r="AC144" s="13">
        <f t="shared" si="30"/>
        <v>0.67757111091881772</v>
      </c>
      <c r="AD144" s="13">
        <f t="shared" si="30"/>
        <v>0.72951586222190989</v>
      </c>
      <c r="AE144" s="13">
        <f t="shared" si="30"/>
        <v>0.64155891129396869</v>
      </c>
      <c r="AF144" s="13">
        <f t="shared" si="33"/>
        <v>0.69016807875641295</v>
      </c>
      <c r="AG144" s="13">
        <f t="shared" si="34"/>
        <v>1.0887795745275879</v>
      </c>
    </row>
    <row r="145" spans="1:33" x14ac:dyDescent="0.35">
      <c r="A145" s="11" t="s">
        <v>239</v>
      </c>
      <c r="B145" s="11"/>
      <c r="C145" s="11" t="s">
        <v>40</v>
      </c>
      <c r="D145" s="11">
        <v>9157</v>
      </c>
      <c r="E145" s="11">
        <v>9163</v>
      </c>
      <c r="F145" s="11" t="s">
        <v>240</v>
      </c>
      <c r="G145" s="12">
        <v>62472544</v>
      </c>
      <c r="H145" s="12">
        <v>60916180</v>
      </c>
      <c r="I145" s="12">
        <v>59509165</v>
      </c>
      <c r="J145" s="12">
        <v>45287912.5</v>
      </c>
      <c r="K145" s="12">
        <v>34264513.5</v>
      </c>
      <c r="L145" s="12">
        <v>33501505.5</v>
      </c>
      <c r="M145" s="12">
        <v>52398538.75</v>
      </c>
      <c r="N145" s="12">
        <v>52153818</v>
      </c>
      <c r="O145" s="12">
        <v>56736620</v>
      </c>
      <c r="P145" s="12">
        <v>41405349</v>
      </c>
      <c r="Q145" s="12">
        <v>38418521.5</v>
      </c>
      <c r="R145" s="12">
        <v>55765528</v>
      </c>
      <c r="S145" s="12">
        <v>52153818</v>
      </c>
      <c r="T145" s="13">
        <f t="shared" si="31"/>
        <v>0.6472315359003239</v>
      </c>
      <c r="U145" s="13">
        <f t="shared" si="31"/>
        <v>0.5312830753611425</v>
      </c>
      <c r="V145" s="13">
        <f t="shared" si="31"/>
        <v>0.66792852043170492</v>
      </c>
      <c r="W145" s="13">
        <f t="shared" si="31"/>
        <v>0.620604664171167</v>
      </c>
      <c r="X145" s="13">
        <f t="shared" si="31"/>
        <v>0.75278086891369178</v>
      </c>
      <c r="Y145" s="13">
        <f t="shared" si="31"/>
        <v>0.61444078387333789</v>
      </c>
      <c r="Z145" s="13">
        <f t="shared" si="32"/>
        <v>0.63391810003574545</v>
      </c>
      <c r="AA145" s="13">
        <f t="shared" si="30"/>
        <v>0.58232197236179561</v>
      </c>
      <c r="AB145" s="13">
        <f t="shared" si="30"/>
        <v>0.61683151470142539</v>
      </c>
      <c r="AC145" s="13">
        <f t="shared" si="30"/>
        <v>0.56542173122968398</v>
      </c>
      <c r="AD145" s="13">
        <f t="shared" si="30"/>
        <v>0.61478163306580957</v>
      </c>
      <c r="AE145" s="13">
        <f t="shared" si="30"/>
        <v>0.55266846402217373</v>
      </c>
      <c r="AF145" s="13">
        <f t="shared" si="33"/>
        <v>0.58232197236179561</v>
      </c>
      <c r="AG145" s="13">
        <f t="shared" si="34"/>
        <v>1.0886041230158034</v>
      </c>
    </row>
    <row r="146" spans="1:33" x14ac:dyDescent="0.35">
      <c r="A146" s="11" t="s">
        <v>239</v>
      </c>
      <c r="B146" s="11"/>
      <c r="C146" s="11" t="s">
        <v>40</v>
      </c>
      <c r="D146" s="11">
        <v>9157</v>
      </c>
      <c r="E146" s="11">
        <v>9163</v>
      </c>
      <c r="F146" s="11" t="s">
        <v>241</v>
      </c>
      <c r="G146" s="12">
        <v>62472544</v>
      </c>
      <c r="H146" s="12">
        <v>60916180</v>
      </c>
      <c r="I146" s="12">
        <v>59509165</v>
      </c>
      <c r="J146" s="12">
        <v>45287912.5</v>
      </c>
      <c r="K146" s="12">
        <v>34264513.5</v>
      </c>
      <c r="L146" s="12">
        <v>33501505.5</v>
      </c>
      <c r="M146" s="12">
        <v>52398538.75</v>
      </c>
      <c r="N146" s="12">
        <v>52153818</v>
      </c>
      <c r="O146" s="12">
        <v>56736620</v>
      </c>
      <c r="P146" s="12">
        <v>41405349</v>
      </c>
      <c r="Q146" s="12">
        <v>38418521.5</v>
      </c>
      <c r="R146" s="12">
        <v>55765528</v>
      </c>
      <c r="S146" s="12">
        <v>52153818</v>
      </c>
      <c r="T146" s="13">
        <f t="shared" si="31"/>
        <v>0.6472315359003239</v>
      </c>
      <c r="U146" s="13">
        <f t="shared" si="31"/>
        <v>0.5312830753611425</v>
      </c>
      <c r="V146" s="13">
        <f t="shared" si="31"/>
        <v>0.66792852043170492</v>
      </c>
      <c r="W146" s="13">
        <f t="shared" si="31"/>
        <v>0.620604664171167</v>
      </c>
      <c r="X146" s="13">
        <f t="shared" si="31"/>
        <v>0.75278086891369178</v>
      </c>
      <c r="Y146" s="13">
        <f t="shared" si="31"/>
        <v>0.61444078387333789</v>
      </c>
      <c r="Z146" s="13">
        <f t="shared" si="32"/>
        <v>0.63391810003574545</v>
      </c>
      <c r="AA146" s="13">
        <f t="shared" si="30"/>
        <v>0.58232197236179561</v>
      </c>
      <c r="AB146" s="13">
        <f t="shared" si="30"/>
        <v>0.61683151470142539</v>
      </c>
      <c r="AC146" s="13">
        <f t="shared" si="30"/>
        <v>0.56542173122968398</v>
      </c>
      <c r="AD146" s="13">
        <f t="shared" si="30"/>
        <v>0.61478163306580957</v>
      </c>
      <c r="AE146" s="13">
        <f t="shared" si="30"/>
        <v>0.55266846402217373</v>
      </c>
      <c r="AF146" s="13">
        <f t="shared" si="33"/>
        <v>0.58232197236179561</v>
      </c>
      <c r="AG146" s="13">
        <f t="shared" si="34"/>
        <v>1.0886041230158034</v>
      </c>
    </row>
    <row r="147" spans="1:33" x14ac:dyDescent="0.35">
      <c r="A147" s="11" t="s">
        <v>242</v>
      </c>
      <c r="B147" s="11"/>
      <c r="C147" s="11" t="s">
        <v>35</v>
      </c>
      <c r="D147" s="11">
        <v>8416</v>
      </c>
      <c r="E147" s="11">
        <v>8425</v>
      </c>
      <c r="F147" s="11" t="s">
        <v>243</v>
      </c>
      <c r="G147" s="12">
        <v>62250193</v>
      </c>
      <c r="H147" s="12">
        <v>62895738</v>
      </c>
      <c r="I147" s="12">
        <v>51413218</v>
      </c>
      <c r="J147" s="12">
        <v>38544146</v>
      </c>
      <c r="K147" s="12">
        <v>33343068.5</v>
      </c>
      <c r="L147" s="12">
        <v>30663166.5</v>
      </c>
      <c r="M147" s="12">
        <v>44978682</v>
      </c>
      <c r="N147" s="12">
        <v>51639963</v>
      </c>
      <c r="O147" s="12">
        <v>55949636</v>
      </c>
      <c r="P147" s="12">
        <v>39828155</v>
      </c>
      <c r="Q147" s="12">
        <v>35315915.5</v>
      </c>
      <c r="R147" s="12">
        <v>51745286</v>
      </c>
      <c r="S147" s="12">
        <v>51639963</v>
      </c>
      <c r="T147" s="13">
        <f t="shared" si="31"/>
        <v>0.64492792266442023</v>
      </c>
      <c r="U147" s="13">
        <f t="shared" si="31"/>
        <v>0.54854787532226534</v>
      </c>
      <c r="V147" s="13">
        <f t="shared" si="31"/>
        <v>0.57705993067408523</v>
      </c>
      <c r="W147" s="13">
        <f t="shared" si="31"/>
        <v>0.5281911985696941</v>
      </c>
      <c r="X147" s="13">
        <f t="shared" si="31"/>
        <v>0.73253700443401149</v>
      </c>
      <c r="Y147" s="13">
        <f t="shared" si="31"/>
        <v>0.56238368333323641</v>
      </c>
      <c r="Z147" s="13">
        <f t="shared" si="32"/>
        <v>0.56972180700366082</v>
      </c>
      <c r="AA147" s="13">
        <f t="shared" si="30"/>
        <v>0.57658453896606665</v>
      </c>
      <c r="AB147" s="13">
        <f t="shared" si="30"/>
        <v>0.60827554973971654</v>
      </c>
      <c r="AC147" s="13">
        <f t="shared" si="30"/>
        <v>0.54388394001422846</v>
      </c>
      <c r="AD147" s="13">
        <f t="shared" si="30"/>
        <v>0.56513304928468255</v>
      </c>
      <c r="AE147" s="13">
        <f t="shared" si="30"/>
        <v>0.51282555298334287</v>
      </c>
      <c r="AF147" s="13">
        <f t="shared" si="33"/>
        <v>0.56513304928468255</v>
      </c>
      <c r="AG147" s="13">
        <f t="shared" si="34"/>
        <v>1.008119782987009</v>
      </c>
    </row>
    <row r="148" spans="1:33" x14ac:dyDescent="0.35">
      <c r="A148" s="11" t="s">
        <v>244</v>
      </c>
      <c r="B148" s="11"/>
      <c r="C148" s="11" t="s">
        <v>35</v>
      </c>
      <c r="D148" s="11">
        <v>8658</v>
      </c>
      <c r="E148" s="11">
        <v>8679</v>
      </c>
      <c r="F148" s="11" t="s">
        <v>237</v>
      </c>
      <c r="G148" s="12">
        <v>64147118</v>
      </c>
      <c r="H148" s="12">
        <v>66451254</v>
      </c>
      <c r="I148" s="12">
        <v>49269920</v>
      </c>
      <c r="J148" s="12">
        <v>45957019</v>
      </c>
      <c r="K148" s="12">
        <v>36041917</v>
      </c>
      <c r="L148" s="12">
        <v>34737998</v>
      </c>
      <c r="M148" s="12">
        <v>47613469.5</v>
      </c>
      <c r="N148" s="12">
        <v>51538230</v>
      </c>
      <c r="O148" s="12">
        <v>57955568</v>
      </c>
      <c r="P148" s="12">
        <v>43273698</v>
      </c>
      <c r="Q148" s="12">
        <v>37554990</v>
      </c>
      <c r="R148" s="12">
        <v>54222408</v>
      </c>
      <c r="S148" s="12">
        <v>51538230</v>
      </c>
      <c r="T148" s="13">
        <f t="shared" si="31"/>
        <v>0.66458055088519064</v>
      </c>
      <c r="U148" s="13">
        <f t="shared" si="31"/>
        <v>0.57955746054208301</v>
      </c>
      <c r="V148" s="13">
        <f t="shared" si="31"/>
        <v>0.55300363847129208</v>
      </c>
      <c r="W148" s="13">
        <f t="shared" si="31"/>
        <v>0.62977379102653364</v>
      </c>
      <c r="X148" s="13">
        <f t="shared" si="31"/>
        <v>0.79182987952171446</v>
      </c>
      <c r="Y148" s="13">
        <f t="shared" si="31"/>
        <v>0.63711891160564249</v>
      </c>
      <c r="Z148" s="13">
        <f t="shared" si="32"/>
        <v>0.63344635131608806</v>
      </c>
      <c r="AA148" s="13">
        <f t="shared" si="30"/>
        <v>0.57544864204641477</v>
      </c>
      <c r="AB148" s="13">
        <f t="shared" si="30"/>
        <v>0.63008372361309961</v>
      </c>
      <c r="AC148" s="13">
        <f t="shared" si="30"/>
        <v>0.5909354668130079</v>
      </c>
      <c r="AD148" s="13">
        <f t="shared" si="30"/>
        <v>0.60096321202704661</v>
      </c>
      <c r="AE148" s="13">
        <f t="shared" si="30"/>
        <v>0.53737525707536782</v>
      </c>
      <c r="AF148" s="13">
        <f t="shared" si="33"/>
        <v>0.5909354668130079</v>
      </c>
      <c r="AG148" s="13">
        <f t="shared" si="34"/>
        <v>1.0719382858036037</v>
      </c>
    </row>
    <row r="149" spans="1:33" x14ac:dyDescent="0.35">
      <c r="A149" s="11" t="s">
        <v>245</v>
      </c>
      <c r="B149" s="11"/>
      <c r="C149" s="11" t="s">
        <v>35</v>
      </c>
      <c r="D149" s="11">
        <v>8879</v>
      </c>
      <c r="E149" s="11">
        <v>8885</v>
      </c>
      <c r="F149" s="11" t="s">
        <v>246</v>
      </c>
      <c r="G149" s="12">
        <v>58670324</v>
      </c>
      <c r="H149" s="12">
        <v>56320836</v>
      </c>
      <c r="I149" s="12">
        <v>52126852</v>
      </c>
      <c r="J149" s="12">
        <v>39872740</v>
      </c>
      <c r="K149" s="12">
        <v>31912236</v>
      </c>
      <c r="L149" s="12">
        <v>30762034</v>
      </c>
      <c r="M149" s="12">
        <v>45999796</v>
      </c>
      <c r="N149" s="12">
        <v>47731460</v>
      </c>
      <c r="O149" s="12">
        <v>53301292</v>
      </c>
      <c r="P149" s="12">
        <v>40652824</v>
      </c>
      <c r="Q149" s="12">
        <v>34960128</v>
      </c>
      <c r="R149" s="12">
        <v>51157100</v>
      </c>
      <c r="S149" s="12">
        <v>47731460</v>
      </c>
      <c r="T149" s="13">
        <f t="shared" si="31"/>
        <v>0.60783956411779283</v>
      </c>
      <c r="U149" s="13">
        <f t="shared" si="31"/>
        <v>0.49120458566165093</v>
      </c>
      <c r="V149" s="13">
        <f t="shared" si="31"/>
        <v>0.58506973053852229</v>
      </c>
      <c r="W149" s="13">
        <f t="shared" si="31"/>
        <v>0.54639763794112295</v>
      </c>
      <c r="X149" s="13">
        <f t="shared" si="31"/>
        <v>0.70110205256697422</v>
      </c>
      <c r="Y149" s="13">
        <f t="shared" si="31"/>
        <v>0.56419698166992149</v>
      </c>
      <c r="Z149" s="13">
        <f t="shared" si="32"/>
        <v>0.57463335610422184</v>
      </c>
      <c r="AA149" s="13">
        <f t="shared" si="30"/>
        <v>0.53294425982213134</v>
      </c>
      <c r="AB149" s="13">
        <f t="shared" si="30"/>
        <v>0.57948317470979005</v>
      </c>
      <c r="AC149" s="13">
        <f t="shared" si="30"/>
        <v>0.55514542639057685</v>
      </c>
      <c r="AD149" s="13">
        <f t="shared" si="30"/>
        <v>0.55943965943691343</v>
      </c>
      <c r="AE149" s="13">
        <f t="shared" si="30"/>
        <v>0.50699629134379831</v>
      </c>
      <c r="AF149" s="13">
        <f t="shared" si="33"/>
        <v>0.55514542639057685</v>
      </c>
      <c r="AG149" s="13">
        <f t="shared" si="34"/>
        <v>1.0351041885373187</v>
      </c>
    </row>
    <row r="150" spans="1:33" x14ac:dyDescent="0.35">
      <c r="A150" s="11" t="s">
        <v>247</v>
      </c>
      <c r="B150" s="11"/>
      <c r="C150" s="11" t="s">
        <v>35</v>
      </c>
      <c r="D150" s="11">
        <v>9315</v>
      </c>
      <c r="E150" s="11">
        <v>9323</v>
      </c>
      <c r="F150" s="11" t="s">
        <v>248</v>
      </c>
      <c r="G150" s="12">
        <v>50177624</v>
      </c>
      <c r="H150" s="12">
        <v>50551256</v>
      </c>
      <c r="I150" s="12">
        <v>46441696</v>
      </c>
      <c r="J150" s="12">
        <v>39935372</v>
      </c>
      <c r="K150" s="12">
        <v>31338594</v>
      </c>
      <c r="L150" s="12">
        <v>30612502</v>
      </c>
      <c r="M150" s="12">
        <v>43188534</v>
      </c>
      <c r="N150" s="12">
        <v>43580204</v>
      </c>
      <c r="O150" s="12">
        <v>48839848</v>
      </c>
      <c r="P150" s="12">
        <v>38316852</v>
      </c>
      <c r="Q150" s="12">
        <v>33636584</v>
      </c>
      <c r="R150" s="12">
        <v>46914140</v>
      </c>
      <c r="S150" s="12">
        <v>43580204</v>
      </c>
      <c r="T150" s="13">
        <f t="shared" si="31"/>
        <v>0.51985301974174369</v>
      </c>
      <c r="U150" s="13">
        <f t="shared" si="31"/>
        <v>0.44088494634838243</v>
      </c>
      <c r="V150" s="13">
        <f t="shared" si="31"/>
        <v>0.52125976386358353</v>
      </c>
      <c r="W150" s="13">
        <f t="shared" si="31"/>
        <v>0.54725591798055662</v>
      </c>
      <c r="X150" s="13">
        <f t="shared" si="31"/>
        <v>0.6884993134910089</v>
      </c>
      <c r="Y150" s="13">
        <f t="shared" si="31"/>
        <v>0.56145446135858357</v>
      </c>
      <c r="Z150" s="13">
        <f t="shared" si="32"/>
        <v>0.53425784092207007</v>
      </c>
      <c r="AA150" s="13">
        <f t="shared" si="30"/>
        <v>0.48659352895715924</v>
      </c>
      <c r="AB150" s="13">
        <f t="shared" si="30"/>
        <v>0.53097906466101397</v>
      </c>
      <c r="AC150" s="13">
        <f t="shared" si="30"/>
        <v>0.52324594083512199</v>
      </c>
      <c r="AD150" s="13">
        <f t="shared" si="30"/>
        <v>0.53826001717102212</v>
      </c>
      <c r="AE150" s="13">
        <f t="shared" si="30"/>
        <v>0.46494611679676412</v>
      </c>
      <c r="AF150" s="13">
        <f t="shared" si="33"/>
        <v>0.52324594083512199</v>
      </c>
      <c r="AG150" s="13">
        <f t="shared" si="34"/>
        <v>1.0210453617076753</v>
      </c>
    </row>
    <row r="151" spans="1:33" x14ac:dyDescent="0.35">
      <c r="A151" s="11" t="s">
        <v>249</v>
      </c>
      <c r="B151" s="11"/>
      <c r="C151" s="11" t="s">
        <v>35</v>
      </c>
      <c r="D151" s="11">
        <v>8813</v>
      </c>
      <c r="E151" s="11">
        <v>8823</v>
      </c>
      <c r="F151" s="11" t="s">
        <v>250</v>
      </c>
      <c r="G151" s="12">
        <v>52563468</v>
      </c>
      <c r="H151" s="12">
        <v>59306036</v>
      </c>
      <c r="I151" s="12">
        <v>40609036</v>
      </c>
      <c r="J151" s="12">
        <v>34932900</v>
      </c>
      <c r="K151" s="12">
        <v>30358162</v>
      </c>
      <c r="L151" s="12">
        <v>28109398</v>
      </c>
      <c r="M151" s="12">
        <v>37770968</v>
      </c>
      <c r="N151" s="12">
        <v>42229672</v>
      </c>
      <c r="O151" s="12">
        <v>45685080</v>
      </c>
      <c r="P151" s="12">
        <v>34410804</v>
      </c>
      <c r="Q151" s="12">
        <v>30930330</v>
      </c>
      <c r="R151" s="12">
        <v>45035504</v>
      </c>
      <c r="S151" s="12">
        <v>42229672</v>
      </c>
      <c r="T151" s="13">
        <f t="shared" si="31"/>
        <v>0.5445709738647353</v>
      </c>
      <c r="U151" s="13">
        <f t="shared" si="31"/>
        <v>0.51724013543788583</v>
      </c>
      <c r="V151" s="13">
        <f t="shared" si="31"/>
        <v>0.45579421811140924</v>
      </c>
      <c r="W151" s="13">
        <f t="shared" si="31"/>
        <v>0.4787043490473305</v>
      </c>
      <c r="X151" s="13">
        <f t="shared" si="31"/>
        <v>0.66695952268467551</v>
      </c>
      <c r="Y151" s="13">
        <f t="shared" si="31"/>
        <v>0.51554580260065141</v>
      </c>
      <c r="Z151" s="13">
        <f t="shared" si="32"/>
        <v>0.51639296901926857</v>
      </c>
      <c r="AA151" s="13">
        <f t="shared" si="30"/>
        <v>0.47151420230119478</v>
      </c>
      <c r="AB151" s="13">
        <f t="shared" si="30"/>
        <v>0.49668092839608341</v>
      </c>
      <c r="AC151" s="13">
        <f t="shared" si="30"/>
        <v>0.4699058658021536</v>
      </c>
      <c r="AD151" s="13">
        <f t="shared" si="30"/>
        <v>0.49495394529079945</v>
      </c>
      <c r="AE151" s="13">
        <f t="shared" si="30"/>
        <v>0.446327753269806</v>
      </c>
      <c r="AF151" s="13">
        <f t="shared" si="33"/>
        <v>0.47151420230119478</v>
      </c>
      <c r="AG151" s="13">
        <f t="shared" si="34"/>
        <v>1.0951800953164206</v>
      </c>
    </row>
    <row r="152" spans="1:33" x14ac:dyDescent="0.35">
      <c r="A152" s="11" t="s">
        <v>251</v>
      </c>
      <c r="B152" s="11"/>
      <c r="C152" s="11" t="s">
        <v>35</v>
      </c>
      <c r="D152" s="11">
        <v>8895</v>
      </c>
      <c r="E152" s="11">
        <v>8915</v>
      </c>
      <c r="F152" s="11" t="s">
        <v>246</v>
      </c>
      <c r="G152" s="12">
        <v>47246744</v>
      </c>
      <c r="H152" s="12">
        <v>52427356</v>
      </c>
      <c r="I152" s="12">
        <v>29338608</v>
      </c>
      <c r="J152" s="12">
        <v>29877006</v>
      </c>
      <c r="K152" s="12">
        <v>26108556</v>
      </c>
      <c r="L152" s="12">
        <v>23807944</v>
      </c>
      <c r="M152" s="12">
        <v>29607807</v>
      </c>
      <c r="N152" s="12">
        <v>37666344</v>
      </c>
      <c r="O152" s="12">
        <v>41521492</v>
      </c>
      <c r="P152" s="12">
        <v>32191394</v>
      </c>
      <c r="Q152" s="12">
        <v>26792116</v>
      </c>
      <c r="R152" s="12">
        <v>40198788</v>
      </c>
      <c r="S152" s="12">
        <v>37666344</v>
      </c>
      <c r="T152" s="13">
        <f t="shared" si="31"/>
        <v>0.48948835324217649</v>
      </c>
      <c r="U152" s="13">
        <f t="shared" si="31"/>
        <v>0.45724743292723619</v>
      </c>
      <c r="V152" s="13">
        <f t="shared" si="31"/>
        <v>0.32929537883728971</v>
      </c>
      <c r="W152" s="13">
        <f t="shared" si="31"/>
        <v>0.40942070966662336</v>
      </c>
      <c r="X152" s="13">
        <f t="shared" si="31"/>
        <v>0.57359698020407557</v>
      </c>
      <c r="Y152" s="13">
        <f t="shared" si="31"/>
        <v>0.436654160923381</v>
      </c>
      <c r="Z152" s="13">
        <f t="shared" si="32"/>
        <v>0.44695079692530859</v>
      </c>
      <c r="AA152" s="13">
        <f t="shared" si="30"/>
        <v>0.42056249323372424</v>
      </c>
      <c r="AB152" s="13">
        <f t="shared" si="30"/>
        <v>0.45141506143691879</v>
      </c>
      <c r="AC152" s="13">
        <f t="shared" si="30"/>
        <v>0.43959812357038364</v>
      </c>
      <c r="AD152" s="13">
        <f t="shared" si="30"/>
        <v>0.42873333446131201</v>
      </c>
      <c r="AE152" s="13">
        <f t="shared" si="30"/>
        <v>0.39839311517884285</v>
      </c>
      <c r="AF152" s="13">
        <f t="shared" si="33"/>
        <v>0.42873333446131201</v>
      </c>
      <c r="AG152" s="13">
        <f t="shared" si="34"/>
        <v>1.0424913600125965</v>
      </c>
    </row>
    <row r="153" spans="1:33" x14ac:dyDescent="0.35">
      <c r="A153" s="11" t="s">
        <v>252</v>
      </c>
      <c r="B153" s="11" t="s">
        <v>81</v>
      </c>
      <c r="C153" s="11" t="s">
        <v>40</v>
      </c>
      <c r="D153" s="11">
        <v>9247</v>
      </c>
      <c r="E153" s="11">
        <v>9256</v>
      </c>
      <c r="F153" s="11" t="s">
        <v>241</v>
      </c>
      <c r="G153" s="12">
        <v>41592308</v>
      </c>
      <c r="H153" s="12">
        <v>41233944</v>
      </c>
      <c r="I153" s="12">
        <v>37422980</v>
      </c>
      <c r="J153" s="12">
        <v>33213278</v>
      </c>
      <c r="K153" s="12">
        <v>25956062</v>
      </c>
      <c r="L153" s="12">
        <v>24604902</v>
      </c>
      <c r="M153" s="12">
        <v>35318129</v>
      </c>
      <c r="N153" s="12">
        <v>37575908</v>
      </c>
      <c r="O153" s="12">
        <v>39148400</v>
      </c>
      <c r="P153" s="12">
        <v>28263510</v>
      </c>
      <c r="Q153" s="12">
        <v>26568402</v>
      </c>
      <c r="R153" s="12">
        <v>39843372</v>
      </c>
      <c r="S153" s="12">
        <v>37575908</v>
      </c>
      <c r="T153" s="13">
        <f t="shared" si="31"/>
        <v>0.43090694991513917</v>
      </c>
      <c r="U153" s="13">
        <f t="shared" si="31"/>
        <v>0.35962361030499829</v>
      </c>
      <c r="V153" s="13">
        <f t="shared" si="31"/>
        <v>0.4200340512515221</v>
      </c>
      <c r="W153" s="13">
        <f t="shared" si="31"/>
        <v>0.45513944232279663</v>
      </c>
      <c r="X153" s="13">
        <f t="shared" si="31"/>
        <v>0.57024673372168722</v>
      </c>
      <c r="Y153" s="13">
        <f t="shared" si="31"/>
        <v>0.45127092189951462</v>
      </c>
      <c r="Z153" s="13">
        <f t="shared" si="32"/>
        <v>0.4410889359073269</v>
      </c>
      <c r="AA153" s="13">
        <f t="shared" si="30"/>
        <v>0.41955273264644544</v>
      </c>
      <c r="AB153" s="13">
        <f t="shared" si="30"/>
        <v>0.42561518240137114</v>
      </c>
      <c r="AC153" s="13">
        <f t="shared" si="30"/>
        <v>0.3859598612446784</v>
      </c>
      <c r="AD153" s="13">
        <f t="shared" si="30"/>
        <v>0.42515341381653438</v>
      </c>
      <c r="AE153" s="13">
        <f t="shared" si="30"/>
        <v>0.39487073815035129</v>
      </c>
      <c r="AF153" s="13">
        <f t="shared" si="33"/>
        <v>0.41955273264644544</v>
      </c>
      <c r="AG153" s="13">
        <f t="shared" si="34"/>
        <v>1.0513313383160106</v>
      </c>
    </row>
    <row r="154" spans="1:33" x14ac:dyDescent="0.35">
      <c r="A154" s="11" t="s">
        <v>253</v>
      </c>
      <c r="B154" s="11" t="s">
        <v>254</v>
      </c>
      <c r="C154" s="11" t="s">
        <v>35</v>
      </c>
      <c r="D154" s="11">
        <v>9357</v>
      </c>
      <c r="E154" s="11">
        <v>9389</v>
      </c>
      <c r="F154" s="11" t="s">
        <v>255</v>
      </c>
      <c r="G154" s="12">
        <v>53399948</v>
      </c>
      <c r="H154" s="12">
        <v>53773117</v>
      </c>
      <c r="I154" s="12">
        <v>37383862.5</v>
      </c>
      <c r="J154" s="12">
        <v>29683896.5</v>
      </c>
      <c r="K154" s="12">
        <v>22372068.25</v>
      </c>
      <c r="L154" s="12">
        <v>20714286</v>
      </c>
      <c r="M154" s="12">
        <v>33533879.5</v>
      </c>
      <c r="N154" s="12">
        <v>39969227</v>
      </c>
      <c r="O154" s="12">
        <v>37038585</v>
      </c>
      <c r="P154" s="12">
        <v>25234413.5</v>
      </c>
      <c r="Q154" s="12">
        <v>22039009.25</v>
      </c>
      <c r="R154" s="12">
        <v>36322587</v>
      </c>
      <c r="S154" s="12">
        <v>36322587</v>
      </c>
      <c r="T154" s="13">
        <f t="shared" si="31"/>
        <v>0.55323712063074348</v>
      </c>
      <c r="U154" s="13">
        <f t="shared" si="31"/>
        <v>0.46898454518183075</v>
      </c>
      <c r="V154" s="13">
        <f t="shared" si="31"/>
        <v>0.41959499797463634</v>
      </c>
      <c r="W154" s="13">
        <f t="shared" ref="W154:Y217" si="35">IFERROR(J154/W$2, "")</f>
        <v>0.40677442614901227</v>
      </c>
      <c r="X154" s="13">
        <f t="shared" si="35"/>
        <v>0.49150748854588044</v>
      </c>
      <c r="Y154" s="13">
        <f t="shared" si="35"/>
        <v>0.37991433331903574</v>
      </c>
      <c r="Z154" s="13">
        <f t="shared" si="32"/>
        <v>0.44428977157823357</v>
      </c>
      <c r="AA154" s="13">
        <f t="shared" si="30"/>
        <v>0.44627526790879113</v>
      </c>
      <c r="AB154" s="13">
        <f t="shared" si="30"/>
        <v>0.40267760906355532</v>
      </c>
      <c r="AC154" s="13">
        <f t="shared" si="30"/>
        <v>0.34459523014129667</v>
      </c>
      <c r="AD154" s="13">
        <f t="shared" si="30"/>
        <v>0.35267307457075059</v>
      </c>
      <c r="AE154" s="13">
        <f t="shared" si="30"/>
        <v>0.3599777333158537</v>
      </c>
      <c r="AF154" s="13">
        <f t="shared" si="33"/>
        <v>0.3599777333158537</v>
      </c>
      <c r="AG154" s="13">
        <f t="shared" si="34"/>
        <v>1.2342145929020625</v>
      </c>
    </row>
    <row r="155" spans="1:33" x14ac:dyDescent="0.35">
      <c r="A155" s="11" t="s">
        <v>256</v>
      </c>
      <c r="B155" s="11" t="s">
        <v>70</v>
      </c>
      <c r="C155" s="11" t="s">
        <v>35</v>
      </c>
      <c r="D155" s="11">
        <v>8426</v>
      </c>
      <c r="E155" s="11">
        <v>8447</v>
      </c>
      <c r="F155" s="11" t="s">
        <v>243</v>
      </c>
      <c r="G155" s="12">
        <v>52850964</v>
      </c>
      <c r="H155" s="12">
        <v>55527744</v>
      </c>
      <c r="I155" s="12">
        <v>35931883</v>
      </c>
      <c r="J155" s="12">
        <v>27666823</v>
      </c>
      <c r="K155" s="12">
        <v>20222555.5</v>
      </c>
      <c r="L155" s="12">
        <v>19311324.5</v>
      </c>
      <c r="M155" s="12">
        <v>31799353</v>
      </c>
      <c r="N155" s="12">
        <v>37658534</v>
      </c>
      <c r="O155" s="12">
        <v>35622854</v>
      </c>
      <c r="P155" s="12">
        <v>26703970</v>
      </c>
      <c r="Q155" s="12">
        <v>22497907</v>
      </c>
      <c r="R155" s="12">
        <v>36704250</v>
      </c>
      <c r="S155" s="12">
        <v>35622854</v>
      </c>
      <c r="T155" s="13">
        <f t="shared" ref="T155:Y218" si="36">IFERROR(G155/T$2, "")</f>
        <v>0.54754950596429564</v>
      </c>
      <c r="U155" s="13">
        <f t="shared" si="36"/>
        <v>0.48428759978360808</v>
      </c>
      <c r="V155" s="13">
        <f t="shared" si="36"/>
        <v>0.40329803734458602</v>
      </c>
      <c r="W155" s="13">
        <f t="shared" si="35"/>
        <v>0.37913338126587576</v>
      </c>
      <c r="X155" s="13">
        <f t="shared" si="35"/>
        <v>0.44428335166484584</v>
      </c>
      <c r="Y155" s="13">
        <f t="shared" si="35"/>
        <v>0.35418304898006436</v>
      </c>
      <c r="Z155" s="13">
        <f t="shared" si="32"/>
        <v>0.42379069450471596</v>
      </c>
      <c r="AA155" s="13">
        <f t="shared" si="30"/>
        <v>0.42047529090073021</v>
      </c>
      <c r="AB155" s="13">
        <f t="shared" si="30"/>
        <v>0.38728600665333479</v>
      </c>
      <c r="AC155" s="13">
        <f t="shared" si="30"/>
        <v>0.36466314891115986</v>
      </c>
      <c r="AD155" s="13">
        <f t="shared" si="30"/>
        <v>0.36001645732313542</v>
      </c>
      <c r="AE155" s="13">
        <f t="shared" si="30"/>
        <v>0.36376023321407214</v>
      </c>
      <c r="AF155" s="13">
        <f t="shared" si="33"/>
        <v>0.36466314891115986</v>
      </c>
      <c r="AG155" s="13">
        <f t="shared" si="34"/>
        <v>1.1621429140018777</v>
      </c>
    </row>
    <row r="156" spans="1:33" x14ac:dyDescent="0.35">
      <c r="A156" s="11" t="s">
        <v>257</v>
      </c>
      <c r="B156" s="11"/>
      <c r="C156" s="11" t="s">
        <v>35</v>
      </c>
      <c r="D156" s="11">
        <v>8521</v>
      </c>
      <c r="E156" s="11">
        <v>8540</v>
      </c>
      <c r="F156" s="11" t="s">
        <v>258</v>
      </c>
      <c r="G156" s="12">
        <v>40794517</v>
      </c>
      <c r="H156" s="12">
        <v>45617333</v>
      </c>
      <c r="I156" s="12">
        <v>35499688.340000004</v>
      </c>
      <c r="J156" s="12">
        <v>29543266</v>
      </c>
      <c r="K156" s="12">
        <v>25268695</v>
      </c>
      <c r="L156" s="12">
        <v>25681298</v>
      </c>
      <c r="M156" s="12">
        <v>32521477.170000002</v>
      </c>
      <c r="N156" s="12">
        <v>35457090</v>
      </c>
      <c r="O156" s="12">
        <v>39798068</v>
      </c>
      <c r="P156" s="12">
        <v>30285121</v>
      </c>
      <c r="Q156" s="12">
        <v>28880008</v>
      </c>
      <c r="R156" s="12">
        <v>39336614</v>
      </c>
      <c r="S156" s="12">
        <v>35457090</v>
      </c>
      <c r="T156" s="13">
        <f t="shared" si="36"/>
        <v>0.42264163108551933</v>
      </c>
      <c r="U156" s="13">
        <f t="shared" si="36"/>
        <v>0.39785352538542851</v>
      </c>
      <c r="V156" s="13">
        <f t="shared" si="36"/>
        <v>0.39844710153003909</v>
      </c>
      <c r="W156" s="13">
        <f t="shared" si="35"/>
        <v>0.40484729064183422</v>
      </c>
      <c r="X156" s="13">
        <f t="shared" si="35"/>
        <v>0.55514549122126189</v>
      </c>
      <c r="Y156" s="13">
        <f t="shared" si="35"/>
        <v>0.47101276908301287</v>
      </c>
      <c r="Z156" s="13">
        <f t="shared" si="32"/>
        <v>0.41374446086367678</v>
      </c>
      <c r="AA156" s="13">
        <f t="shared" si="30"/>
        <v>0.39589513049667235</v>
      </c>
      <c r="AB156" s="13">
        <f t="shared" si="30"/>
        <v>0.43267826963661787</v>
      </c>
      <c r="AC156" s="13">
        <f t="shared" si="30"/>
        <v>0.41356650674096379</v>
      </c>
      <c r="AD156" s="13">
        <f t="shared" si="30"/>
        <v>0.46214424157873035</v>
      </c>
      <c r="AE156" s="13">
        <f t="shared" si="30"/>
        <v>0.3898484748358006</v>
      </c>
      <c r="AF156" s="13">
        <f t="shared" si="33"/>
        <v>0.41356650674096379</v>
      </c>
      <c r="AG156" s="13">
        <f t="shared" si="34"/>
        <v>1.0004302914278898</v>
      </c>
    </row>
    <row r="157" spans="1:33" x14ac:dyDescent="0.35">
      <c r="A157" s="11" t="s">
        <v>259</v>
      </c>
      <c r="B157" s="11" t="s">
        <v>177</v>
      </c>
      <c r="C157" s="11" t="s">
        <v>35</v>
      </c>
      <c r="D157" s="11">
        <v>8985</v>
      </c>
      <c r="E157" s="11">
        <v>9009</v>
      </c>
      <c r="F157" s="11" t="s">
        <v>260</v>
      </c>
      <c r="G157" s="12">
        <v>40450120</v>
      </c>
      <c r="H157" s="12">
        <v>42406894</v>
      </c>
      <c r="I157" s="12">
        <v>35353316</v>
      </c>
      <c r="J157" s="12">
        <v>30718974</v>
      </c>
      <c r="K157" s="12">
        <v>23776424</v>
      </c>
      <c r="L157" s="12">
        <v>22243843</v>
      </c>
      <c r="M157" s="12">
        <v>33036145</v>
      </c>
      <c r="N157" s="12">
        <v>33662008</v>
      </c>
      <c r="O157" s="12">
        <v>39828440</v>
      </c>
      <c r="P157" s="12">
        <v>27761049</v>
      </c>
      <c r="Q157" s="12">
        <v>25940056</v>
      </c>
      <c r="R157" s="12">
        <v>37485590</v>
      </c>
      <c r="S157" s="12">
        <v>33662008</v>
      </c>
      <c r="T157" s="13">
        <f t="shared" si="36"/>
        <v>0.41907359007106237</v>
      </c>
      <c r="U157" s="13">
        <f t="shared" si="36"/>
        <v>0.3698535440146441</v>
      </c>
      <c r="V157" s="13">
        <f t="shared" si="36"/>
        <v>0.39680422416000161</v>
      </c>
      <c r="W157" s="13">
        <f t="shared" si="35"/>
        <v>0.42095865078684763</v>
      </c>
      <c r="X157" s="13">
        <f t="shared" si="35"/>
        <v>0.52236075432328422</v>
      </c>
      <c r="Y157" s="13">
        <f t="shared" si="35"/>
        <v>0.40796746669415979</v>
      </c>
      <c r="Z157" s="13">
        <f t="shared" si="32"/>
        <v>0.41352052838261111</v>
      </c>
      <c r="AA157" s="13">
        <f t="shared" si="30"/>
        <v>0.37585219345242454</v>
      </c>
      <c r="AB157" s="13">
        <f t="shared" si="30"/>
        <v>0.43300846919317432</v>
      </c>
      <c r="AC157" s="13">
        <f t="shared" si="30"/>
        <v>0.37909837171840011</v>
      </c>
      <c r="AD157" s="13">
        <f t="shared" si="30"/>
        <v>0.41509848288926354</v>
      </c>
      <c r="AE157" s="13">
        <f t="shared" si="30"/>
        <v>0.37150376211384484</v>
      </c>
      <c r="AF157" s="13">
        <f t="shared" si="33"/>
        <v>0.37909837171840011</v>
      </c>
      <c r="AG157" s="13">
        <f t="shared" si="34"/>
        <v>1.0908000646591547</v>
      </c>
    </row>
    <row r="158" spans="1:33" x14ac:dyDescent="0.35">
      <c r="A158" s="11" t="s">
        <v>261</v>
      </c>
      <c r="B158" s="11" t="s">
        <v>262</v>
      </c>
      <c r="C158" s="11" t="s">
        <v>35</v>
      </c>
      <c r="D158" s="11">
        <v>9337</v>
      </c>
      <c r="E158" s="11">
        <v>9353</v>
      </c>
      <c r="F158" s="11" t="s">
        <v>248</v>
      </c>
      <c r="G158" s="12">
        <v>40427968</v>
      </c>
      <c r="H158" s="12">
        <v>38748412</v>
      </c>
      <c r="I158" s="12">
        <v>39988920</v>
      </c>
      <c r="J158" s="12">
        <v>29500360</v>
      </c>
      <c r="K158" s="12">
        <v>23984968</v>
      </c>
      <c r="L158" s="12">
        <v>24247928</v>
      </c>
      <c r="M158" s="12">
        <v>34124386</v>
      </c>
      <c r="N158" s="12">
        <v>33019372</v>
      </c>
      <c r="O158" s="12">
        <v>38375056</v>
      </c>
      <c r="P158" s="12">
        <v>28983484</v>
      </c>
      <c r="Q158" s="12">
        <v>25560824</v>
      </c>
      <c r="R158" s="12">
        <v>39620144</v>
      </c>
      <c r="S158" s="12">
        <v>33019372</v>
      </c>
      <c r="T158" s="13">
        <f t="shared" si="36"/>
        <v>0.41884408968472847</v>
      </c>
      <c r="U158" s="13">
        <f t="shared" si="36"/>
        <v>0.33794593641164955</v>
      </c>
      <c r="V158" s="13">
        <f t="shared" si="36"/>
        <v>0.44883406058985731</v>
      </c>
      <c r="W158" s="13">
        <f t="shared" si="35"/>
        <v>0.4042593266079228</v>
      </c>
      <c r="X158" s="13">
        <f t="shared" si="35"/>
        <v>0.52694240214171117</v>
      </c>
      <c r="Y158" s="13">
        <f t="shared" si="35"/>
        <v>0.44472377182047118</v>
      </c>
      <c r="Z158" s="13">
        <f t="shared" si="32"/>
        <v>0.4317839307525998</v>
      </c>
      <c r="AA158" s="13">
        <f t="shared" si="30"/>
        <v>0.36867685946190643</v>
      </c>
      <c r="AB158" s="13">
        <f t="shared" si="30"/>
        <v>0.41720750935166778</v>
      </c>
      <c r="AC158" s="13">
        <f t="shared" si="30"/>
        <v>0.39579165726505156</v>
      </c>
      <c r="AD158" s="13">
        <f t="shared" si="30"/>
        <v>0.40902992899473606</v>
      </c>
      <c r="AE158" s="13">
        <f t="shared" si="30"/>
        <v>0.39265842024874831</v>
      </c>
      <c r="AF158" s="13">
        <f t="shared" si="33"/>
        <v>0.39579165726505156</v>
      </c>
      <c r="AG158" s="13">
        <f t="shared" si="34"/>
        <v>1.0909374233308944</v>
      </c>
    </row>
    <row r="159" spans="1:33" x14ac:dyDescent="0.35">
      <c r="A159" s="11" t="s">
        <v>263</v>
      </c>
      <c r="B159" s="11"/>
      <c r="C159" s="11" t="s">
        <v>35</v>
      </c>
      <c r="D159" s="11">
        <v>8408</v>
      </c>
      <c r="E159" s="11">
        <v>8415</v>
      </c>
      <c r="F159" s="11" t="s">
        <v>264</v>
      </c>
      <c r="G159" s="12">
        <v>38351052</v>
      </c>
      <c r="H159" s="12">
        <v>37504168</v>
      </c>
      <c r="I159" s="12">
        <v>34972248</v>
      </c>
      <c r="J159" s="12">
        <v>26833102</v>
      </c>
      <c r="K159" s="12">
        <v>20440620</v>
      </c>
      <c r="L159" s="12">
        <v>20769248</v>
      </c>
      <c r="M159" s="12">
        <v>30902675</v>
      </c>
      <c r="N159" s="12">
        <v>33007936</v>
      </c>
      <c r="O159" s="12">
        <v>34498752</v>
      </c>
      <c r="P159" s="12">
        <v>26013084</v>
      </c>
      <c r="Q159" s="12">
        <v>23798620</v>
      </c>
      <c r="R159" s="12">
        <v>33012160</v>
      </c>
      <c r="S159" s="12">
        <v>33007936</v>
      </c>
      <c r="T159" s="13">
        <f t="shared" si="36"/>
        <v>0.39732670866346004</v>
      </c>
      <c r="U159" s="13">
        <f t="shared" si="36"/>
        <v>0.327094209024613</v>
      </c>
      <c r="V159" s="13">
        <f t="shared" si="36"/>
        <v>0.39252713196044092</v>
      </c>
      <c r="W159" s="13">
        <f t="shared" si="35"/>
        <v>0.36770845322978113</v>
      </c>
      <c r="X159" s="13">
        <f t="shared" si="35"/>
        <v>0.44907416195284916</v>
      </c>
      <c r="Y159" s="13">
        <f t="shared" si="35"/>
        <v>0.3809223744162708</v>
      </c>
      <c r="Z159" s="13">
        <f t="shared" si="32"/>
        <v>0.38672475318835586</v>
      </c>
      <c r="AA159" s="13">
        <f t="shared" si="30"/>
        <v>0.36854917112898461</v>
      </c>
      <c r="AB159" s="13">
        <f t="shared" si="30"/>
        <v>0.37506494837846927</v>
      </c>
      <c r="AC159" s="13">
        <f t="shared" si="30"/>
        <v>0.35522857179402573</v>
      </c>
      <c r="AD159" s="13">
        <f t="shared" si="30"/>
        <v>0.38083075290423757</v>
      </c>
      <c r="AE159" s="13">
        <f t="shared" si="30"/>
        <v>0.32716949727893263</v>
      </c>
      <c r="AF159" s="13">
        <f t="shared" si="33"/>
        <v>0.36854917112898461</v>
      </c>
      <c r="AG159" s="13">
        <f t="shared" si="34"/>
        <v>1.049316572884138</v>
      </c>
    </row>
    <row r="160" spans="1:33" x14ac:dyDescent="0.35">
      <c r="A160" s="11" t="s">
        <v>263</v>
      </c>
      <c r="B160" s="11"/>
      <c r="C160" s="11" t="s">
        <v>35</v>
      </c>
      <c r="D160" s="11">
        <v>8408</v>
      </c>
      <c r="E160" s="11">
        <v>8415</v>
      </c>
      <c r="F160" s="11" t="s">
        <v>243</v>
      </c>
      <c r="G160" s="12">
        <v>38351052</v>
      </c>
      <c r="H160" s="12">
        <v>37504168</v>
      </c>
      <c r="I160" s="12">
        <v>34972248</v>
      </c>
      <c r="J160" s="12">
        <v>26833102</v>
      </c>
      <c r="K160" s="12">
        <v>20440620</v>
      </c>
      <c r="L160" s="12">
        <v>20769248</v>
      </c>
      <c r="M160" s="12">
        <v>30902675</v>
      </c>
      <c r="N160" s="12">
        <v>33007936</v>
      </c>
      <c r="O160" s="12">
        <v>34498752</v>
      </c>
      <c r="P160" s="12">
        <v>26013084</v>
      </c>
      <c r="Q160" s="12">
        <v>23798620</v>
      </c>
      <c r="R160" s="12">
        <v>33012160</v>
      </c>
      <c r="S160" s="12">
        <v>33007936</v>
      </c>
      <c r="T160" s="13">
        <f t="shared" si="36"/>
        <v>0.39732670866346004</v>
      </c>
      <c r="U160" s="13">
        <f t="shared" si="36"/>
        <v>0.327094209024613</v>
      </c>
      <c r="V160" s="13">
        <f t="shared" si="36"/>
        <v>0.39252713196044092</v>
      </c>
      <c r="W160" s="13">
        <f t="shared" si="35"/>
        <v>0.36770845322978113</v>
      </c>
      <c r="X160" s="13">
        <f t="shared" si="35"/>
        <v>0.44907416195284916</v>
      </c>
      <c r="Y160" s="13">
        <f t="shared" si="35"/>
        <v>0.3809223744162708</v>
      </c>
      <c r="Z160" s="13">
        <f t="shared" si="32"/>
        <v>0.38672475318835586</v>
      </c>
      <c r="AA160" s="13">
        <f t="shared" ref="AA160:AE210" si="37">IFERROR(N160/AA$2, "")</f>
        <v>0.36854917112898461</v>
      </c>
      <c r="AB160" s="13">
        <f t="shared" si="37"/>
        <v>0.37506494837846927</v>
      </c>
      <c r="AC160" s="13">
        <f t="shared" si="37"/>
        <v>0.35522857179402573</v>
      </c>
      <c r="AD160" s="13">
        <f t="shared" si="37"/>
        <v>0.38083075290423757</v>
      </c>
      <c r="AE160" s="13">
        <f t="shared" si="37"/>
        <v>0.32716949727893263</v>
      </c>
      <c r="AF160" s="13">
        <f t="shared" si="33"/>
        <v>0.36854917112898461</v>
      </c>
      <c r="AG160" s="13">
        <f t="shared" si="34"/>
        <v>1.049316572884138</v>
      </c>
    </row>
    <row r="161" spans="1:33" x14ac:dyDescent="0.35">
      <c r="A161" s="11" t="s">
        <v>265</v>
      </c>
      <c r="B161" s="11"/>
      <c r="C161" s="11" t="s">
        <v>35</v>
      </c>
      <c r="D161" s="11">
        <v>8824</v>
      </c>
      <c r="E161" s="11">
        <v>8833</v>
      </c>
      <c r="F161" s="11" t="s">
        <v>250</v>
      </c>
      <c r="G161" s="12">
        <v>40772944</v>
      </c>
      <c r="H161" s="12">
        <v>40443556</v>
      </c>
      <c r="I161" s="12">
        <v>36059864</v>
      </c>
      <c r="J161" s="12">
        <v>27163524</v>
      </c>
      <c r="K161" s="12">
        <v>20838958</v>
      </c>
      <c r="L161" s="12">
        <v>20844300</v>
      </c>
      <c r="M161" s="12">
        <v>31611694</v>
      </c>
      <c r="N161" s="12">
        <v>32880070</v>
      </c>
      <c r="O161" s="12">
        <v>33116880</v>
      </c>
      <c r="P161" s="12">
        <v>26176826</v>
      </c>
      <c r="Q161" s="12">
        <v>24061624</v>
      </c>
      <c r="R161" s="12">
        <v>34477644</v>
      </c>
      <c r="S161" s="12">
        <v>32880070</v>
      </c>
      <c r="T161" s="13">
        <f t="shared" si="36"/>
        <v>0.42241812928728972</v>
      </c>
      <c r="U161" s="13">
        <f t="shared" si="36"/>
        <v>0.35273020747887651</v>
      </c>
      <c r="V161" s="13">
        <f t="shared" si="36"/>
        <v>0.40473449103996839</v>
      </c>
      <c r="W161" s="13">
        <f t="shared" si="35"/>
        <v>0.37223640391297425</v>
      </c>
      <c r="X161" s="13">
        <f t="shared" si="35"/>
        <v>0.45782552583143865</v>
      </c>
      <c r="Y161" s="13">
        <f t="shared" si="35"/>
        <v>0.38229888000976608</v>
      </c>
      <c r="Z161" s="13">
        <f t="shared" si="32"/>
        <v>0.39351668552486724</v>
      </c>
      <c r="AA161" s="13">
        <f t="shared" si="37"/>
        <v>0.3671214869406858</v>
      </c>
      <c r="AB161" s="13">
        <f t="shared" si="37"/>
        <v>0.36004145563456791</v>
      </c>
      <c r="AC161" s="13">
        <f t="shared" si="37"/>
        <v>0.35746459412812104</v>
      </c>
      <c r="AD161" s="13">
        <f t="shared" si="37"/>
        <v>0.38503940077276211</v>
      </c>
      <c r="AE161" s="13">
        <f t="shared" si="37"/>
        <v>0.34169328680225736</v>
      </c>
      <c r="AF161" s="13">
        <f t="shared" si="33"/>
        <v>0.36004145563456791</v>
      </c>
      <c r="AG161" s="13">
        <f t="shared" si="34"/>
        <v>1.0929760430817606</v>
      </c>
    </row>
    <row r="162" spans="1:33" x14ac:dyDescent="0.35">
      <c r="A162" s="11" t="s">
        <v>224</v>
      </c>
      <c r="B162" s="11" t="s">
        <v>81</v>
      </c>
      <c r="C162" s="11" t="s">
        <v>40</v>
      </c>
      <c r="D162" s="11">
        <v>8306</v>
      </c>
      <c r="E162" s="11">
        <v>8319</v>
      </c>
      <c r="F162" s="11" t="s">
        <v>264</v>
      </c>
      <c r="G162" s="12">
        <v>39797764</v>
      </c>
      <c r="H162" s="12">
        <v>36650756</v>
      </c>
      <c r="I162" s="12">
        <v>35758872</v>
      </c>
      <c r="J162" s="12">
        <v>31027748</v>
      </c>
      <c r="K162" s="12">
        <v>23026468</v>
      </c>
      <c r="L162" s="12">
        <v>22954584</v>
      </c>
      <c r="M162" s="12">
        <v>33393310</v>
      </c>
      <c r="N162" s="12">
        <v>31826618</v>
      </c>
      <c r="O162" s="12">
        <v>37175404</v>
      </c>
      <c r="P162" s="12">
        <v>24436028</v>
      </c>
      <c r="Q162" s="12">
        <v>24990768</v>
      </c>
      <c r="R162" s="12">
        <v>35303800</v>
      </c>
      <c r="S162" s="12">
        <v>31826618</v>
      </c>
      <c r="T162" s="13">
        <f t="shared" si="36"/>
        <v>0.41231501504274609</v>
      </c>
      <c r="U162" s="13">
        <f t="shared" si="36"/>
        <v>0.31965113968063735</v>
      </c>
      <c r="V162" s="13">
        <f t="shared" si="36"/>
        <v>0.40135616870555524</v>
      </c>
      <c r="W162" s="13">
        <f t="shared" si="35"/>
        <v>0.42518994726302739</v>
      </c>
      <c r="X162" s="13">
        <f t="shared" si="35"/>
        <v>0.50588445065923138</v>
      </c>
      <c r="Y162" s="13">
        <f t="shared" si="35"/>
        <v>0.42100294825396373</v>
      </c>
      <c r="Z162" s="13">
        <f t="shared" si="32"/>
        <v>0.41665898164835491</v>
      </c>
      <c r="AA162" s="13">
        <f t="shared" si="37"/>
        <v>0.3553591985799664</v>
      </c>
      <c r="AB162" s="13">
        <f t="shared" si="37"/>
        <v>0.40416508348501246</v>
      </c>
      <c r="AC162" s="13">
        <f t="shared" si="37"/>
        <v>0.33369266507419204</v>
      </c>
      <c r="AD162" s="13">
        <f t="shared" si="37"/>
        <v>0.39990776747118645</v>
      </c>
      <c r="AE162" s="13">
        <f t="shared" si="37"/>
        <v>0.34988096804438068</v>
      </c>
      <c r="AF162" s="13">
        <f t="shared" si="33"/>
        <v>0.3553591985799664</v>
      </c>
      <c r="AG162" s="13">
        <f t="shared" si="34"/>
        <v>1.1725009041931251</v>
      </c>
    </row>
    <row r="163" spans="1:33" x14ac:dyDescent="0.35">
      <c r="A163" s="11" t="s">
        <v>266</v>
      </c>
      <c r="B163" s="11"/>
      <c r="C163" s="11" t="s">
        <v>35</v>
      </c>
      <c r="D163" s="11">
        <v>8511</v>
      </c>
      <c r="E163" s="11">
        <v>8520</v>
      </c>
      <c r="F163" s="11" t="s">
        <v>258</v>
      </c>
      <c r="G163" s="12">
        <v>36840168</v>
      </c>
      <c r="H163" s="12">
        <v>36526524</v>
      </c>
      <c r="I163" s="12">
        <v>35699192</v>
      </c>
      <c r="J163" s="12">
        <v>27655928</v>
      </c>
      <c r="K163" s="12">
        <v>19960004</v>
      </c>
      <c r="L163" s="12">
        <v>20881176</v>
      </c>
      <c r="M163" s="12">
        <v>31677560</v>
      </c>
      <c r="N163" s="12">
        <v>31756770</v>
      </c>
      <c r="O163" s="12">
        <v>35803444</v>
      </c>
      <c r="P163" s="12">
        <v>26449076</v>
      </c>
      <c r="Q163" s="12">
        <v>24047112</v>
      </c>
      <c r="R163" s="12">
        <v>33704636</v>
      </c>
      <c r="S163" s="12">
        <v>31756770</v>
      </c>
      <c r="T163" s="13">
        <f t="shared" si="36"/>
        <v>0.3816735639494041</v>
      </c>
      <c r="U163" s="13">
        <f t="shared" si="36"/>
        <v>0.31856764496678192</v>
      </c>
      <c r="V163" s="13">
        <f t="shared" si="36"/>
        <v>0.40068632273982263</v>
      </c>
      <c r="W163" s="13">
        <f t="shared" si="35"/>
        <v>0.37898408121111732</v>
      </c>
      <c r="X163" s="13">
        <f t="shared" si="35"/>
        <v>0.43851517560991388</v>
      </c>
      <c r="Y163" s="13">
        <f t="shared" si="35"/>
        <v>0.38297521135690848</v>
      </c>
      <c r="Z163" s="13">
        <f t="shared" si="32"/>
        <v>0.38232438765315629</v>
      </c>
      <c r="AA163" s="13">
        <f t="shared" si="37"/>
        <v>0.35457931272145599</v>
      </c>
      <c r="AB163" s="13">
        <f t="shared" si="37"/>
        <v>0.38924935242965936</v>
      </c>
      <c r="AC163" s="13">
        <f t="shared" si="37"/>
        <v>0.36118237625156802</v>
      </c>
      <c r="AD163" s="13">
        <f t="shared" si="37"/>
        <v>0.38480717655614172</v>
      </c>
      <c r="AE163" s="13">
        <f t="shared" si="37"/>
        <v>0.3340323328158295</v>
      </c>
      <c r="AF163" s="13">
        <f t="shared" si="33"/>
        <v>0.36118237625156802</v>
      </c>
      <c r="AG163" s="13">
        <f t="shared" si="34"/>
        <v>1.058535556526885</v>
      </c>
    </row>
    <row r="164" spans="1:33" x14ac:dyDescent="0.35">
      <c r="A164" s="11" t="s">
        <v>267</v>
      </c>
      <c r="B164" s="11"/>
      <c r="C164" s="11" t="s">
        <v>35</v>
      </c>
      <c r="D164" s="11">
        <v>9112</v>
      </c>
      <c r="E164" s="11">
        <v>9131</v>
      </c>
      <c r="F164" s="11" t="s">
        <v>240</v>
      </c>
      <c r="G164" s="12">
        <v>36041773</v>
      </c>
      <c r="H164" s="12">
        <v>45483319</v>
      </c>
      <c r="I164" s="12">
        <v>22160680.5</v>
      </c>
      <c r="J164" s="12">
        <v>27967111</v>
      </c>
      <c r="K164" s="12">
        <v>25074837.5</v>
      </c>
      <c r="L164" s="12">
        <v>23860563</v>
      </c>
      <c r="M164" s="12">
        <v>26520974.25</v>
      </c>
      <c r="N164" s="12">
        <v>31681982</v>
      </c>
      <c r="O164" s="12">
        <v>37479908</v>
      </c>
      <c r="P164" s="12">
        <v>29082821</v>
      </c>
      <c r="Q164" s="12">
        <v>26445586</v>
      </c>
      <c r="R164" s="12">
        <v>31766774</v>
      </c>
      <c r="S164" s="12">
        <v>31681982</v>
      </c>
      <c r="T164" s="13">
        <f t="shared" si="36"/>
        <v>0.37340198752528508</v>
      </c>
      <c r="U164" s="13">
        <f t="shared" si="36"/>
        <v>0.39668471653921644</v>
      </c>
      <c r="V164" s="13">
        <f t="shared" si="36"/>
        <v>0.24873060373347089</v>
      </c>
      <c r="W164" s="13">
        <f t="shared" si="35"/>
        <v>0.38324838951216289</v>
      </c>
      <c r="X164" s="13">
        <f t="shared" si="35"/>
        <v>0.55088650131044825</v>
      </c>
      <c r="Y164" s="13">
        <f t="shared" si="35"/>
        <v>0.43761922977996209</v>
      </c>
      <c r="Z164" s="13">
        <f t="shared" si="32"/>
        <v>0.38996655302568967</v>
      </c>
      <c r="AA164" s="13">
        <f t="shared" si="37"/>
        <v>0.35374426943336928</v>
      </c>
      <c r="AB164" s="13">
        <f t="shared" si="37"/>
        <v>0.40747560257396492</v>
      </c>
      <c r="AC164" s="13">
        <f t="shared" si="37"/>
        <v>0.39714818003014557</v>
      </c>
      <c r="AD164" s="13">
        <f t="shared" si="37"/>
        <v>0.42318808516518036</v>
      </c>
      <c r="AE164" s="13">
        <f t="shared" si="37"/>
        <v>0.31482700555654242</v>
      </c>
      <c r="AF164" s="13">
        <f t="shared" si="33"/>
        <v>0.39714818003014557</v>
      </c>
      <c r="AG164" s="13">
        <f t="shared" si="34"/>
        <v>0.98191700890103339</v>
      </c>
    </row>
    <row r="165" spans="1:33" x14ac:dyDescent="0.35">
      <c r="A165" s="11" t="s">
        <v>268</v>
      </c>
      <c r="B165" s="11" t="s">
        <v>269</v>
      </c>
      <c r="C165" s="11" t="s">
        <v>40</v>
      </c>
      <c r="D165" s="11">
        <v>8927</v>
      </c>
      <c r="E165" s="11">
        <v>8934</v>
      </c>
      <c r="F165" s="11" t="s">
        <v>246</v>
      </c>
      <c r="G165" s="12">
        <v>30455890</v>
      </c>
      <c r="H165" s="12">
        <v>30899282</v>
      </c>
      <c r="I165" s="12">
        <v>28649506</v>
      </c>
      <c r="J165" s="12">
        <v>22792675</v>
      </c>
      <c r="K165" s="12">
        <v>17111713</v>
      </c>
      <c r="L165" s="12">
        <v>19335822.5</v>
      </c>
      <c r="M165" s="12">
        <v>25721090.5</v>
      </c>
      <c r="N165" s="12">
        <v>29684332</v>
      </c>
      <c r="O165" s="12">
        <v>28118708</v>
      </c>
      <c r="P165" s="12">
        <v>19437860</v>
      </c>
      <c r="Q165" s="12">
        <v>19102064</v>
      </c>
      <c r="R165" s="12">
        <v>29041186</v>
      </c>
      <c r="S165" s="12">
        <v>28118708</v>
      </c>
      <c r="T165" s="13">
        <f t="shared" si="36"/>
        <v>0.31553081081364825</v>
      </c>
      <c r="U165" s="13">
        <f t="shared" si="36"/>
        <v>0.26948941262257736</v>
      </c>
      <c r="V165" s="13">
        <f t="shared" si="36"/>
        <v>0.32156092517310997</v>
      </c>
      <c r="W165" s="13">
        <f t="shared" si="35"/>
        <v>0.31234030524011358</v>
      </c>
      <c r="X165" s="13">
        <f t="shared" si="35"/>
        <v>0.37593909456037411</v>
      </c>
      <c r="Y165" s="13">
        <f t="shared" si="35"/>
        <v>0.35463235924533976</v>
      </c>
      <c r="Z165" s="13">
        <f t="shared" si="32"/>
        <v>0.31854586799337914</v>
      </c>
      <c r="AA165" s="13">
        <f t="shared" si="37"/>
        <v>0.33143956514329143</v>
      </c>
      <c r="AB165" s="13">
        <f t="shared" si="37"/>
        <v>0.30570212407942327</v>
      </c>
      <c r="AC165" s="13">
        <f t="shared" si="37"/>
        <v>0.26543885555946467</v>
      </c>
      <c r="AD165" s="13">
        <f t="shared" si="37"/>
        <v>0.30567543055626467</v>
      </c>
      <c r="AE165" s="13">
        <f t="shared" si="37"/>
        <v>0.28781486046365873</v>
      </c>
      <c r="AF165" s="13">
        <f t="shared" si="33"/>
        <v>0.30567543055626467</v>
      </c>
      <c r="AG165" s="13">
        <f t="shared" si="34"/>
        <v>1.0421049130893281</v>
      </c>
    </row>
    <row r="166" spans="1:33" x14ac:dyDescent="0.35">
      <c r="A166" s="11" t="s">
        <v>270</v>
      </c>
      <c r="B166" s="11"/>
      <c r="C166" s="11" t="s">
        <v>35</v>
      </c>
      <c r="D166" s="11">
        <v>8510</v>
      </c>
      <c r="E166" s="11">
        <v>8520</v>
      </c>
      <c r="F166" s="11" t="s">
        <v>258</v>
      </c>
      <c r="G166" s="12">
        <v>30998251</v>
      </c>
      <c r="H166" s="12">
        <v>30386240</v>
      </c>
      <c r="I166" s="12">
        <v>26456475</v>
      </c>
      <c r="J166" s="12">
        <v>22351990</v>
      </c>
      <c r="K166" s="12">
        <v>18899927</v>
      </c>
      <c r="L166" s="12">
        <v>19428312</v>
      </c>
      <c r="M166" s="12">
        <v>24404232.5</v>
      </c>
      <c r="N166" s="12">
        <v>27355670</v>
      </c>
      <c r="O166" s="12">
        <v>27145791</v>
      </c>
      <c r="P166" s="12">
        <v>22114836</v>
      </c>
      <c r="Q166" s="12">
        <v>20684500.5</v>
      </c>
      <c r="R166" s="12">
        <v>27357375</v>
      </c>
      <c r="S166" s="12">
        <v>27145791</v>
      </c>
      <c r="T166" s="13">
        <f t="shared" si="36"/>
        <v>0.32114980950597677</v>
      </c>
      <c r="U166" s="13">
        <f t="shared" si="36"/>
        <v>0.26501489482534463</v>
      </c>
      <c r="V166" s="13">
        <f t="shared" si="36"/>
        <v>0.29694643174019314</v>
      </c>
      <c r="W166" s="13">
        <f t="shared" si="35"/>
        <v>0.3063013612629481</v>
      </c>
      <c r="X166" s="13">
        <f t="shared" si="35"/>
        <v>0.41522560854294177</v>
      </c>
      <c r="Y166" s="13">
        <f t="shared" si="35"/>
        <v>0.35632868065035994</v>
      </c>
      <c r="Z166" s="13">
        <f t="shared" si="32"/>
        <v>0.31372558538446244</v>
      </c>
      <c r="AA166" s="13">
        <f t="shared" si="37"/>
        <v>0.30543895577651475</v>
      </c>
      <c r="AB166" s="13">
        <f t="shared" si="37"/>
        <v>0.29512472509462706</v>
      </c>
      <c r="AC166" s="13">
        <f t="shared" si="37"/>
        <v>0.30199501173098525</v>
      </c>
      <c r="AD166" s="13">
        <f t="shared" si="37"/>
        <v>0.3309979275631561</v>
      </c>
      <c r="AE166" s="13">
        <f t="shared" si="37"/>
        <v>0.27112732476824419</v>
      </c>
      <c r="AF166" s="13">
        <f t="shared" si="33"/>
        <v>0.30199501173098525</v>
      </c>
      <c r="AG166" s="13">
        <f t="shared" si="34"/>
        <v>1.0388436007145929</v>
      </c>
    </row>
    <row r="167" spans="1:33" x14ac:dyDescent="0.35">
      <c r="A167" s="11" t="s">
        <v>271</v>
      </c>
      <c r="B167" s="11" t="s">
        <v>272</v>
      </c>
      <c r="C167" s="11" t="s">
        <v>35</v>
      </c>
      <c r="D167" s="11">
        <v>8610</v>
      </c>
      <c r="E167" s="11">
        <v>8631</v>
      </c>
      <c r="F167" s="11" t="s">
        <v>237</v>
      </c>
      <c r="G167" s="12">
        <v>27344798</v>
      </c>
      <c r="H167" s="12">
        <v>29363914</v>
      </c>
      <c r="I167" s="12">
        <v>25558318</v>
      </c>
      <c r="J167" s="12">
        <v>21002492</v>
      </c>
      <c r="K167" s="12">
        <v>16523447</v>
      </c>
      <c r="L167" s="12">
        <v>15756576</v>
      </c>
      <c r="M167" s="12">
        <v>23280405</v>
      </c>
      <c r="N167" s="12">
        <v>24451450</v>
      </c>
      <c r="O167" s="12">
        <v>26237750</v>
      </c>
      <c r="P167" s="12">
        <v>20258774</v>
      </c>
      <c r="Q167" s="12">
        <v>18360332</v>
      </c>
      <c r="R167" s="12">
        <v>26797750</v>
      </c>
      <c r="S167" s="12">
        <v>24451450</v>
      </c>
      <c r="T167" s="13">
        <f t="shared" si="36"/>
        <v>0.28329910189705265</v>
      </c>
      <c r="U167" s="13">
        <f t="shared" si="36"/>
        <v>0.25609863478898559</v>
      </c>
      <c r="V167" s="13">
        <f t="shared" si="36"/>
        <v>0.28686555300285277</v>
      </c>
      <c r="W167" s="13">
        <f t="shared" si="35"/>
        <v>0.28780846311734115</v>
      </c>
      <c r="X167" s="13">
        <f t="shared" si="35"/>
        <v>0.36301507068265637</v>
      </c>
      <c r="Y167" s="13">
        <f t="shared" si="35"/>
        <v>0.28898650266925535</v>
      </c>
      <c r="Z167" s="13">
        <f t="shared" si="32"/>
        <v>0.28733700806009699</v>
      </c>
      <c r="AA167" s="13">
        <f t="shared" si="37"/>
        <v>0.27301196992147009</v>
      </c>
      <c r="AB167" s="13">
        <f t="shared" si="37"/>
        <v>0.28525264767018765</v>
      </c>
      <c r="AC167" s="13">
        <f t="shared" si="37"/>
        <v>0.27664906453682853</v>
      </c>
      <c r="AD167" s="13">
        <f t="shared" si="37"/>
        <v>0.29380607191222707</v>
      </c>
      <c r="AE167" s="13">
        <f t="shared" si="37"/>
        <v>0.26558111906965542</v>
      </c>
      <c r="AF167" s="13">
        <f t="shared" si="33"/>
        <v>0.27664906453682853</v>
      </c>
      <c r="AG167" s="13">
        <f t="shared" si="34"/>
        <v>1.0386335791200394</v>
      </c>
    </row>
    <row r="168" spans="1:33" x14ac:dyDescent="0.35">
      <c r="A168" s="11" t="s">
        <v>273</v>
      </c>
      <c r="B168" s="11" t="s">
        <v>70</v>
      </c>
      <c r="C168" s="11" t="s">
        <v>35</v>
      </c>
      <c r="D168" s="11">
        <v>9135</v>
      </c>
      <c r="E168" s="11">
        <v>9156</v>
      </c>
      <c r="F168" s="11" t="s">
        <v>240</v>
      </c>
      <c r="G168" s="12">
        <v>26750356</v>
      </c>
      <c r="H168" s="12">
        <v>26485752</v>
      </c>
      <c r="I168" s="12">
        <v>25249020</v>
      </c>
      <c r="J168" s="12">
        <v>19774238</v>
      </c>
      <c r="K168" s="12">
        <v>16471078</v>
      </c>
      <c r="L168" s="12">
        <v>15059784</v>
      </c>
      <c r="M168" s="12">
        <v>22511629</v>
      </c>
      <c r="N168" s="12">
        <v>23878748</v>
      </c>
      <c r="O168" s="12">
        <v>24852144</v>
      </c>
      <c r="P168" s="12">
        <v>18639392</v>
      </c>
      <c r="Q168" s="12">
        <v>17309224</v>
      </c>
      <c r="R168" s="12">
        <v>24637746</v>
      </c>
      <c r="S168" s="12">
        <v>23878748</v>
      </c>
      <c r="T168" s="13">
        <f t="shared" si="36"/>
        <v>0.27714053072275147</v>
      </c>
      <c r="U168" s="13">
        <f t="shared" si="36"/>
        <v>0.23099662151849526</v>
      </c>
      <c r="V168" s="13">
        <f t="shared" si="36"/>
        <v>0.28339400445209617</v>
      </c>
      <c r="W168" s="13">
        <f t="shared" si="35"/>
        <v>0.27097703682479801</v>
      </c>
      <c r="X168" s="13">
        <f t="shared" si="35"/>
        <v>0.36186453978940025</v>
      </c>
      <c r="Y168" s="13">
        <f t="shared" si="35"/>
        <v>0.27620685541797974</v>
      </c>
      <c r="Z168" s="13">
        <f t="shared" si="32"/>
        <v>0.2766736930703656</v>
      </c>
      <c r="AA168" s="13">
        <f t="shared" si="37"/>
        <v>0.26661748202001784</v>
      </c>
      <c r="AB168" s="13">
        <f t="shared" si="37"/>
        <v>0.27018855947178277</v>
      </c>
      <c r="AC168" s="13">
        <f t="shared" si="37"/>
        <v>0.25453516389171654</v>
      </c>
      <c r="AD168" s="13">
        <f t="shared" si="37"/>
        <v>0.2769860104538876</v>
      </c>
      <c r="AE168" s="13">
        <f t="shared" si="37"/>
        <v>0.24417423679353406</v>
      </c>
      <c r="AF168" s="13">
        <f t="shared" si="33"/>
        <v>0.26661748202001784</v>
      </c>
      <c r="AG168" s="13">
        <f t="shared" si="34"/>
        <v>1.0377177481917437</v>
      </c>
    </row>
    <row r="169" spans="1:33" x14ac:dyDescent="0.35">
      <c r="A169" s="11" t="s">
        <v>274</v>
      </c>
      <c r="B169" s="11"/>
      <c r="C169" s="11" t="s">
        <v>35</v>
      </c>
      <c r="D169" s="11">
        <v>9048</v>
      </c>
      <c r="E169" s="11">
        <v>9067</v>
      </c>
      <c r="F169" s="11" t="s">
        <v>260</v>
      </c>
      <c r="G169" s="12">
        <v>27345133</v>
      </c>
      <c r="H169" s="12">
        <v>30528386</v>
      </c>
      <c r="I169" s="12">
        <v>24737441</v>
      </c>
      <c r="J169" s="12">
        <v>21338109</v>
      </c>
      <c r="K169" s="12">
        <v>17375755.5</v>
      </c>
      <c r="L169" s="12">
        <v>16609963</v>
      </c>
      <c r="M169" s="12">
        <v>23037775</v>
      </c>
      <c r="N169" s="12">
        <v>23478997</v>
      </c>
      <c r="O169" s="12">
        <v>26261210</v>
      </c>
      <c r="P169" s="12">
        <v>23179639</v>
      </c>
      <c r="Q169" s="12">
        <v>19333127.5</v>
      </c>
      <c r="R169" s="12">
        <v>24410571</v>
      </c>
      <c r="S169" s="12">
        <v>23478997</v>
      </c>
      <c r="T169" s="13">
        <f t="shared" si="36"/>
        <v>0.28330257258274338</v>
      </c>
      <c r="U169" s="13">
        <f t="shared" si="36"/>
        <v>0.2662546272581775</v>
      </c>
      <c r="V169" s="13">
        <f t="shared" si="36"/>
        <v>0.27765206193695702</v>
      </c>
      <c r="W169" s="13">
        <f t="shared" si="35"/>
        <v>0.29240760368437729</v>
      </c>
      <c r="X169" s="13">
        <f t="shared" si="35"/>
        <v>0.38174002742872326</v>
      </c>
      <c r="Y169" s="13">
        <f t="shared" si="35"/>
        <v>0.30463821053734852</v>
      </c>
      <c r="Z169" s="13">
        <f t="shared" si="32"/>
        <v>0.28785508813356031</v>
      </c>
      <c r="AA169" s="13">
        <f t="shared" si="37"/>
        <v>0.26215407359278436</v>
      </c>
      <c r="AB169" s="13">
        <f t="shared" si="37"/>
        <v>0.28550770106136425</v>
      </c>
      <c r="AC169" s="13">
        <f t="shared" si="37"/>
        <v>0.31653571166998495</v>
      </c>
      <c r="AD169" s="13">
        <f t="shared" si="37"/>
        <v>0.3093729595169224</v>
      </c>
      <c r="AE169" s="13">
        <f t="shared" si="37"/>
        <v>0.2419228018512479</v>
      </c>
      <c r="AF169" s="13">
        <f t="shared" si="33"/>
        <v>0.28550770106136425</v>
      </c>
      <c r="AG169" s="13">
        <f t="shared" si="34"/>
        <v>1.0082217994942684</v>
      </c>
    </row>
    <row r="170" spans="1:33" x14ac:dyDescent="0.35">
      <c r="A170" s="11" t="s">
        <v>274</v>
      </c>
      <c r="B170" s="11"/>
      <c r="C170" s="11" t="s">
        <v>35</v>
      </c>
      <c r="D170" s="11">
        <v>9048</v>
      </c>
      <c r="E170" s="11">
        <v>9067</v>
      </c>
      <c r="F170" s="11" t="s">
        <v>240</v>
      </c>
      <c r="G170" s="12">
        <v>27345133</v>
      </c>
      <c r="H170" s="12">
        <v>30528386</v>
      </c>
      <c r="I170" s="12">
        <v>24737441</v>
      </c>
      <c r="J170" s="12">
        <v>21338109</v>
      </c>
      <c r="K170" s="12">
        <v>17375755.5</v>
      </c>
      <c r="L170" s="12">
        <v>16609963</v>
      </c>
      <c r="M170" s="12">
        <v>23037775</v>
      </c>
      <c r="N170" s="12">
        <v>23478997</v>
      </c>
      <c r="O170" s="12">
        <v>26261210</v>
      </c>
      <c r="P170" s="12">
        <v>23179639</v>
      </c>
      <c r="Q170" s="12">
        <v>19333127.5</v>
      </c>
      <c r="R170" s="12">
        <v>24410571</v>
      </c>
      <c r="S170" s="12">
        <v>23478997</v>
      </c>
      <c r="T170" s="13">
        <f t="shared" si="36"/>
        <v>0.28330257258274338</v>
      </c>
      <c r="U170" s="13">
        <f t="shared" si="36"/>
        <v>0.2662546272581775</v>
      </c>
      <c r="V170" s="13">
        <f t="shared" si="36"/>
        <v>0.27765206193695702</v>
      </c>
      <c r="W170" s="13">
        <f t="shared" si="35"/>
        <v>0.29240760368437729</v>
      </c>
      <c r="X170" s="13">
        <f t="shared" si="35"/>
        <v>0.38174002742872326</v>
      </c>
      <c r="Y170" s="13">
        <f t="shared" si="35"/>
        <v>0.30463821053734852</v>
      </c>
      <c r="Z170" s="13">
        <f t="shared" si="32"/>
        <v>0.28785508813356031</v>
      </c>
      <c r="AA170" s="13">
        <f t="shared" si="37"/>
        <v>0.26215407359278436</v>
      </c>
      <c r="AB170" s="13">
        <f t="shared" si="37"/>
        <v>0.28550770106136425</v>
      </c>
      <c r="AC170" s="13">
        <f t="shared" si="37"/>
        <v>0.31653571166998495</v>
      </c>
      <c r="AD170" s="13">
        <f t="shared" si="37"/>
        <v>0.3093729595169224</v>
      </c>
      <c r="AE170" s="13">
        <f t="shared" si="37"/>
        <v>0.2419228018512479</v>
      </c>
      <c r="AF170" s="13">
        <f t="shared" si="33"/>
        <v>0.28550770106136425</v>
      </c>
      <c r="AG170" s="13">
        <f t="shared" si="34"/>
        <v>1.0082217994942684</v>
      </c>
    </row>
    <row r="171" spans="1:33" x14ac:dyDescent="0.35">
      <c r="A171" s="11" t="s">
        <v>275</v>
      </c>
      <c r="B171" s="11"/>
      <c r="C171" s="11" t="s">
        <v>35</v>
      </c>
      <c r="D171" s="11">
        <v>8395</v>
      </c>
      <c r="E171" s="11">
        <v>8407</v>
      </c>
      <c r="F171" s="11" t="s">
        <v>264</v>
      </c>
      <c r="G171" s="12">
        <v>26861674</v>
      </c>
      <c r="H171" s="12">
        <v>24428504</v>
      </c>
      <c r="I171" s="12">
        <v>24995392</v>
      </c>
      <c r="J171" s="12">
        <v>20361694</v>
      </c>
      <c r="K171" s="12">
        <v>15277950</v>
      </c>
      <c r="L171" s="12">
        <v>15392323</v>
      </c>
      <c r="M171" s="12">
        <v>22395099</v>
      </c>
      <c r="N171" s="12">
        <v>23433212</v>
      </c>
      <c r="O171" s="12">
        <v>24704368</v>
      </c>
      <c r="P171" s="12">
        <v>18808614</v>
      </c>
      <c r="Q171" s="12">
        <v>16210784</v>
      </c>
      <c r="R171" s="12">
        <v>23391432</v>
      </c>
      <c r="S171" s="12">
        <v>23391432</v>
      </c>
      <c r="T171" s="13">
        <f t="shared" si="36"/>
        <v>0.27829381367715383</v>
      </c>
      <c r="U171" s="13">
        <f t="shared" si="36"/>
        <v>0.21305424489178362</v>
      </c>
      <c r="V171" s="13">
        <f t="shared" si="36"/>
        <v>0.28054729378525939</v>
      </c>
      <c r="W171" s="13">
        <f t="shared" si="35"/>
        <v>0.27902726288887936</v>
      </c>
      <c r="X171" s="13">
        <f t="shared" si="35"/>
        <v>0.33565188299608972</v>
      </c>
      <c r="Y171" s="13">
        <f t="shared" si="35"/>
        <v>0.28230585069532499</v>
      </c>
      <c r="Z171" s="13">
        <f t="shared" si="32"/>
        <v>0.2797872783370694</v>
      </c>
      <c r="AA171" s="13">
        <f t="shared" si="37"/>
        <v>0.26164286247676244</v>
      </c>
      <c r="AB171" s="13">
        <f t="shared" si="37"/>
        <v>0.26858196228787373</v>
      </c>
      <c r="AC171" s="13">
        <f t="shared" si="37"/>
        <v>0.25684601982006894</v>
      </c>
      <c r="AD171" s="13">
        <f t="shared" si="37"/>
        <v>0.25940853191857205</v>
      </c>
      <c r="AE171" s="13">
        <f t="shared" si="37"/>
        <v>0.23182254805727154</v>
      </c>
      <c r="AF171" s="13">
        <f t="shared" si="33"/>
        <v>0.25940853191857205</v>
      </c>
      <c r="AG171" s="13">
        <f t="shared" si="34"/>
        <v>1.078558504871745</v>
      </c>
    </row>
    <row r="172" spans="1:33" x14ac:dyDescent="0.35">
      <c r="A172" s="11" t="s">
        <v>276</v>
      </c>
      <c r="B172" s="11" t="s">
        <v>181</v>
      </c>
      <c r="C172" s="11" t="s">
        <v>35</v>
      </c>
      <c r="D172" s="11">
        <v>9078</v>
      </c>
      <c r="E172" s="11">
        <v>9105</v>
      </c>
      <c r="F172" s="11" t="s">
        <v>240</v>
      </c>
      <c r="G172" s="12">
        <v>23337688</v>
      </c>
      <c r="H172" s="12">
        <v>28332016</v>
      </c>
      <c r="I172" s="12">
        <v>20268200</v>
      </c>
      <c r="J172" s="12">
        <v>17792266</v>
      </c>
      <c r="K172" s="12">
        <v>14571232</v>
      </c>
      <c r="L172" s="12">
        <v>13728829</v>
      </c>
      <c r="M172" s="12">
        <v>19030233</v>
      </c>
      <c r="N172" s="12">
        <v>21596238</v>
      </c>
      <c r="O172" s="12">
        <v>23688536</v>
      </c>
      <c r="P172" s="12">
        <v>18814946</v>
      </c>
      <c r="Q172" s="12">
        <v>15857704</v>
      </c>
      <c r="R172" s="12">
        <v>23144720</v>
      </c>
      <c r="S172" s="12">
        <v>21596238</v>
      </c>
      <c r="T172" s="13">
        <f t="shared" si="36"/>
        <v>0.24178441730502534</v>
      </c>
      <c r="U172" s="13">
        <f t="shared" si="36"/>
        <v>0.24709889214427261</v>
      </c>
      <c r="V172" s="13">
        <f t="shared" si="36"/>
        <v>0.22748947725638366</v>
      </c>
      <c r="W172" s="13">
        <f t="shared" si="35"/>
        <v>0.24381700670734324</v>
      </c>
      <c r="X172" s="13">
        <f t="shared" si="35"/>
        <v>0.32012550495144171</v>
      </c>
      <c r="Y172" s="13">
        <f t="shared" si="35"/>
        <v>0.25179622009593017</v>
      </c>
      <c r="Z172" s="13">
        <f t="shared" si="32"/>
        <v>0.24545794942580793</v>
      </c>
      <c r="AA172" s="13">
        <f t="shared" si="37"/>
        <v>0.24113218149733082</v>
      </c>
      <c r="AB172" s="13">
        <f t="shared" si="37"/>
        <v>0.25753799824415419</v>
      </c>
      <c r="AC172" s="13">
        <f t="shared" si="37"/>
        <v>0.25693248812642583</v>
      </c>
      <c r="AD172" s="13">
        <f t="shared" si="37"/>
        <v>0.25375846808144925</v>
      </c>
      <c r="AE172" s="13">
        <f t="shared" si="37"/>
        <v>0.22937749020547754</v>
      </c>
      <c r="AF172" s="13">
        <f t="shared" si="33"/>
        <v>0.25375846808144925</v>
      </c>
      <c r="AG172" s="13">
        <f t="shared" si="34"/>
        <v>0.96728968803130899</v>
      </c>
    </row>
    <row r="173" spans="1:33" x14ac:dyDescent="0.35">
      <c r="A173" s="11" t="s">
        <v>277</v>
      </c>
      <c r="B173" s="11"/>
      <c r="C173" s="11" t="s">
        <v>40</v>
      </c>
      <c r="D173" s="11">
        <v>8887</v>
      </c>
      <c r="E173" s="11">
        <v>8894</v>
      </c>
      <c r="F173" s="11" t="s">
        <v>246</v>
      </c>
      <c r="G173" s="12">
        <v>24461744</v>
      </c>
      <c r="H173" s="12">
        <v>22373820</v>
      </c>
      <c r="I173" s="12">
        <v>23965394</v>
      </c>
      <c r="J173" s="12">
        <v>17384166</v>
      </c>
      <c r="K173" s="12">
        <v>12625604</v>
      </c>
      <c r="L173" s="12">
        <v>13004954</v>
      </c>
      <c r="M173" s="12">
        <v>19878993</v>
      </c>
      <c r="N173" s="12">
        <v>19742858</v>
      </c>
      <c r="O173" s="12">
        <v>22247750</v>
      </c>
      <c r="P173" s="12">
        <v>15296990</v>
      </c>
      <c r="Q173" s="12">
        <v>14328665</v>
      </c>
      <c r="R173" s="12">
        <v>22056668</v>
      </c>
      <c r="S173" s="12">
        <v>19742858</v>
      </c>
      <c r="T173" s="13">
        <f t="shared" si="36"/>
        <v>0.25342992499105738</v>
      </c>
      <c r="U173" s="13">
        <f t="shared" si="36"/>
        <v>0.19513423030099125</v>
      </c>
      <c r="V173" s="13">
        <f t="shared" si="36"/>
        <v>0.26898663686480662</v>
      </c>
      <c r="W173" s="13">
        <f t="shared" si="35"/>
        <v>0.23822459254057735</v>
      </c>
      <c r="X173" s="13">
        <f t="shared" si="35"/>
        <v>0.27738065359311703</v>
      </c>
      <c r="Y173" s="13">
        <f t="shared" si="35"/>
        <v>0.23851985189133371</v>
      </c>
      <c r="Z173" s="13">
        <f t="shared" si="32"/>
        <v>0.24597488844119553</v>
      </c>
      <c r="AA173" s="13">
        <f t="shared" si="37"/>
        <v>0.22043831979125392</v>
      </c>
      <c r="AB173" s="13">
        <f t="shared" si="37"/>
        <v>0.24187400185627264</v>
      </c>
      <c r="AC173" s="13">
        <f t="shared" si="37"/>
        <v>0.20889210638951897</v>
      </c>
      <c r="AD173" s="13">
        <f t="shared" si="37"/>
        <v>0.22929044961693565</v>
      </c>
      <c r="AE173" s="13">
        <f t="shared" si="37"/>
        <v>0.21859426893630468</v>
      </c>
      <c r="AF173" s="13">
        <f t="shared" si="33"/>
        <v>0.22043831979125392</v>
      </c>
      <c r="AG173" s="13">
        <f t="shared" si="34"/>
        <v>1.1158445077703536</v>
      </c>
    </row>
    <row r="174" spans="1:33" x14ac:dyDescent="0.35">
      <c r="A174" s="11" t="s">
        <v>278</v>
      </c>
      <c r="B174" s="11" t="s">
        <v>279</v>
      </c>
      <c r="C174" s="11" t="s">
        <v>35</v>
      </c>
      <c r="D174" s="11">
        <v>9267</v>
      </c>
      <c r="E174" s="11">
        <v>9281</v>
      </c>
      <c r="F174" s="11" t="s">
        <v>248</v>
      </c>
      <c r="G174" s="12">
        <v>26227572</v>
      </c>
      <c r="H174" s="12">
        <v>24630942</v>
      </c>
      <c r="I174" s="12">
        <v>24170806</v>
      </c>
      <c r="J174" s="12">
        <v>17480424</v>
      </c>
      <c r="K174" s="12">
        <v>15927064</v>
      </c>
      <c r="L174" s="12">
        <v>12650762</v>
      </c>
      <c r="M174" s="12">
        <v>20825615</v>
      </c>
      <c r="N174" s="12">
        <v>19996516</v>
      </c>
      <c r="O174" s="12">
        <v>18518720</v>
      </c>
      <c r="P174" s="12">
        <v>16023650</v>
      </c>
      <c r="Q174" s="12">
        <v>14867165</v>
      </c>
      <c r="R174" s="12">
        <v>20577014</v>
      </c>
      <c r="S174" s="12">
        <v>18518720</v>
      </c>
      <c r="T174" s="13">
        <f t="shared" si="36"/>
        <v>0.27172435475808909</v>
      </c>
      <c r="U174" s="13">
        <f t="shared" si="36"/>
        <v>0.21481981658734889</v>
      </c>
      <c r="V174" s="13">
        <f t="shared" si="36"/>
        <v>0.2712921730496769</v>
      </c>
      <c r="W174" s="13">
        <f t="shared" si="35"/>
        <v>0.23954366777425673</v>
      </c>
      <c r="X174" s="13">
        <f t="shared" si="35"/>
        <v>0.34991271880057423</v>
      </c>
      <c r="Y174" s="13">
        <f t="shared" si="35"/>
        <v>0.23202372561660062</v>
      </c>
      <c r="Z174" s="13">
        <f t="shared" si="32"/>
        <v>0.25541792041196681</v>
      </c>
      <c r="AA174" s="13">
        <f t="shared" si="37"/>
        <v>0.22327053097980676</v>
      </c>
      <c r="AB174" s="13">
        <f t="shared" si="37"/>
        <v>0.20133258040277302</v>
      </c>
      <c r="AC174" s="13">
        <f t="shared" si="37"/>
        <v>0.21881520485719189</v>
      </c>
      <c r="AD174" s="13">
        <f t="shared" si="37"/>
        <v>0.2379076450862079</v>
      </c>
      <c r="AE174" s="13">
        <f t="shared" si="37"/>
        <v>0.203930046561072</v>
      </c>
      <c r="AF174" s="13">
        <f t="shared" si="33"/>
        <v>0.21881520485719189</v>
      </c>
      <c r="AG174" s="13">
        <f t="shared" si="34"/>
        <v>1.1672768379083318</v>
      </c>
    </row>
    <row r="175" spans="1:33" x14ac:dyDescent="0.35">
      <c r="A175" s="11" t="s">
        <v>280</v>
      </c>
      <c r="B175" s="11" t="s">
        <v>177</v>
      </c>
      <c r="C175" s="11" t="s">
        <v>40</v>
      </c>
      <c r="D175" s="11">
        <v>9228</v>
      </c>
      <c r="E175" s="11">
        <v>9246</v>
      </c>
      <c r="F175" s="11" t="s">
        <v>241</v>
      </c>
      <c r="G175" s="12">
        <v>19869772</v>
      </c>
      <c r="H175" s="12">
        <v>17804030</v>
      </c>
      <c r="I175" s="12">
        <v>18396802</v>
      </c>
      <c r="J175" s="12">
        <v>13689869</v>
      </c>
      <c r="K175" s="12">
        <v>10095919</v>
      </c>
      <c r="L175" s="12">
        <v>9788250</v>
      </c>
      <c r="M175" s="12">
        <v>15746949.5</v>
      </c>
      <c r="N175" s="12">
        <v>16951034</v>
      </c>
      <c r="O175" s="12">
        <v>18463534</v>
      </c>
      <c r="P175" s="12">
        <v>13920911</v>
      </c>
      <c r="Q175" s="12">
        <v>11437561</v>
      </c>
      <c r="R175" s="12">
        <v>18024940</v>
      </c>
      <c r="S175" s="12">
        <v>16951034</v>
      </c>
      <c r="T175" s="13">
        <f t="shared" si="36"/>
        <v>0.20585592047522908</v>
      </c>
      <c r="U175" s="13">
        <f t="shared" si="36"/>
        <v>0.15527861090800577</v>
      </c>
      <c r="V175" s="13">
        <f t="shared" si="36"/>
        <v>0.20648497992763015</v>
      </c>
      <c r="W175" s="13">
        <f t="shared" si="35"/>
        <v>0.18759965042089918</v>
      </c>
      <c r="X175" s="13">
        <f t="shared" si="35"/>
        <v>0.22180424879816987</v>
      </c>
      <c r="Y175" s="13">
        <f t="shared" si="35"/>
        <v>0.17952327553602629</v>
      </c>
      <c r="Z175" s="13">
        <f t="shared" si="32"/>
        <v>0.19672778544806413</v>
      </c>
      <c r="AA175" s="13">
        <f t="shared" si="37"/>
        <v>0.18926628827925612</v>
      </c>
      <c r="AB175" s="13">
        <f t="shared" si="37"/>
        <v>0.20073260698225004</v>
      </c>
      <c r="AC175" s="13">
        <f t="shared" si="37"/>
        <v>0.1901006944275328</v>
      </c>
      <c r="AD175" s="13">
        <f t="shared" si="37"/>
        <v>0.18302636736996281</v>
      </c>
      <c r="AE175" s="13">
        <f t="shared" si="37"/>
        <v>0.17863752502965344</v>
      </c>
      <c r="AF175" s="13">
        <f t="shared" si="33"/>
        <v>0.18926628827925612</v>
      </c>
      <c r="AG175" s="13">
        <f t="shared" si="34"/>
        <v>1.0394232762561435</v>
      </c>
    </row>
    <row r="176" spans="1:33" x14ac:dyDescent="0.35">
      <c r="A176" s="11" t="s">
        <v>281</v>
      </c>
      <c r="B176" s="11"/>
      <c r="C176" s="11" t="s">
        <v>40</v>
      </c>
      <c r="D176" s="11">
        <v>9467</v>
      </c>
      <c r="E176" s="11">
        <v>9477</v>
      </c>
      <c r="F176" s="11" t="s">
        <v>282</v>
      </c>
      <c r="G176" s="12">
        <v>69056768</v>
      </c>
      <c r="H176" s="12">
        <v>77538584</v>
      </c>
      <c r="I176" s="12">
        <v>55020076</v>
      </c>
      <c r="J176" s="12">
        <v>54486248</v>
      </c>
      <c r="K176" s="12">
        <v>42969804</v>
      </c>
      <c r="L176" s="12">
        <v>43609420</v>
      </c>
      <c r="M176" s="12">
        <v>54753162</v>
      </c>
      <c r="N176" s="12">
        <v>61058240</v>
      </c>
      <c r="O176" s="12">
        <v>66125744</v>
      </c>
      <c r="P176" s="12">
        <v>50521496</v>
      </c>
      <c r="Q176" s="12">
        <v>45957332</v>
      </c>
      <c r="R176" s="12">
        <v>64009704</v>
      </c>
      <c r="S176" s="12">
        <v>61058240</v>
      </c>
      <c r="T176" s="13">
        <f t="shared" si="36"/>
        <v>0.71544578074093379</v>
      </c>
      <c r="U176" s="13">
        <f t="shared" si="36"/>
        <v>0.67625608445356022</v>
      </c>
      <c r="V176" s="13">
        <f t="shared" si="36"/>
        <v>0.61754316258209907</v>
      </c>
      <c r="W176" s="13">
        <f t="shared" si="35"/>
        <v>0.74665441119607623</v>
      </c>
      <c r="X176" s="13">
        <f t="shared" si="35"/>
        <v>0.94403343541331852</v>
      </c>
      <c r="Y176" s="13">
        <f t="shared" si="35"/>
        <v>0.79982692745141326</v>
      </c>
      <c r="Z176" s="13">
        <f t="shared" si="32"/>
        <v>0.73105009596850501</v>
      </c>
      <c r="AA176" s="13">
        <f t="shared" si="37"/>
        <v>0.68174404308692949</v>
      </c>
      <c r="AB176" s="13">
        <f t="shared" si="37"/>
        <v>0.71890857848561807</v>
      </c>
      <c r="AC176" s="13">
        <f t="shared" si="37"/>
        <v>0.68990969578914918</v>
      </c>
      <c r="AD176" s="13">
        <f t="shared" si="37"/>
        <v>0.73541933721493136</v>
      </c>
      <c r="AE176" s="13">
        <f t="shared" si="37"/>
        <v>0.63437299100250588</v>
      </c>
      <c r="AF176" s="13">
        <f t="shared" si="33"/>
        <v>0.68990969578914918</v>
      </c>
      <c r="AG176" s="13">
        <f t="shared" si="34"/>
        <v>1.0596315726977827</v>
      </c>
    </row>
    <row r="177" spans="1:33" x14ac:dyDescent="0.35">
      <c r="A177" s="11" t="s">
        <v>283</v>
      </c>
      <c r="B177" s="11"/>
      <c r="C177" s="11" t="s">
        <v>40</v>
      </c>
      <c r="D177" s="11">
        <v>9842</v>
      </c>
      <c r="E177" s="11">
        <v>9851</v>
      </c>
      <c r="F177" s="11" t="s">
        <v>284</v>
      </c>
      <c r="G177" s="12">
        <v>65916076</v>
      </c>
      <c r="H177" s="12">
        <v>65565060</v>
      </c>
      <c r="I177" s="12">
        <v>63148948</v>
      </c>
      <c r="J177" s="12">
        <v>49630136</v>
      </c>
      <c r="K177" s="12">
        <v>34994296</v>
      </c>
      <c r="L177" s="12">
        <v>35211492</v>
      </c>
      <c r="M177" s="12">
        <v>56389542</v>
      </c>
      <c r="N177" s="12">
        <v>60855372</v>
      </c>
      <c r="O177" s="12">
        <v>60008968</v>
      </c>
      <c r="P177" s="12">
        <v>42937968</v>
      </c>
      <c r="Q177" s="12">
        <v>41110200</v>
      </c>
      <c r="R177" s="12">
        <v>59130620</v>
      </c>
      <c r="S177" s="12">
        <v>59130620</v>
      </c>
      <c r="T177" s="13">
        <f t="shared" si="36"/>
        <v>0.68290740825285545</v>
      </c>
      <c r="U177" s="13">
        <f t="shared" si="36"/>
        <v>0.5718284815797352</v>
      </c>
      <c r="V177" s="13">
        <f t="shared" si="36"/>
        <v>0.70878130124088745</v>
      </c>
      <c r="W177" s="13">
        <f t="shared" si="35"/>
        <v>0.68010849219533687</v>
      </c>
      <c r="X177" s="13">
        <f t="shared" si="35"/>
        <v>0.76881396696039273</v>
      </c>
      <c r="Y177" s="13">
        <f t="shared" si="35"/>
        <v>0.6458031190816117</v>
      </c>
      <c r="Z177" s="13">
        <f t="shared" si="32"/>
        <v>0.68150795022409616</v>
      </c>
      <c r="AA177" s="13">
        <f t="shared" si="37"/>
        <v>0.67947892619962724</v>
      </c>
      <c r="AB177" s="13">
        <f t="shared" si="37"/>
        <v>0.65240796203773443</v>
      </c>
      <c r="AC177" s="13">
        <f t="shared" si="37"/>
        <v>0.58635081670353195</v>
      </c>
      <c r="AD177" s="13">
        <f t="shared" si="37"/>
        <v>0.65785446458844199</v>
      </c>
      <c r="AE177" s="13">
        <f t="shared" si="37"/>
        <v>0.58601846165751037</v>
      </c>
      <c r="AF177" s="13">
        <f t="shared" si="33"/>
        <v>0.65240796203773443</v>
      </c>
      <c r="AG177" s="13">
        <f t="shared" si="34"/>
        <v>1.0446039746288054</v>
      </c>
    </row>
    <row r="178" spans="1:33" x14ac:dyDescent="0.35">
      <c r="A178" s="11" t="s">
        <v>283</v>
      </c>
      <c r="B178" s="11"/>
      <c r="C178" s="11" t="s">
        <v>40</v>
      </c>
      <c r="D178" s="11">
        <v>9842</v>
      </c>
      <c r="E178" s="11">
        <v>9851</v>
      </c>
      <c r="F178" s="11" t="s">
        <v>285</v>
      </c>
      <c r="G178" s="12">
        <v>65916076</v>
      </c>
      <c r="H178" s="12">
        <v>65565060</v>
      </c>
      <c r="I178" s="12">
        <v>63148948</v>
      </c>
      <c r="J178" s="12">
        <v>49630136</v>
      </c>
      <c r="K178" s="12">
        <v>34994296</v>
      </c>
      <c r="L178" s="12">
        <v>35211492</v>
      </c>
      <c r="M178" s="12">
        <v>56389542</v>
      </c>
      <c r="N178" s="12">
        <v>60855372</v>
      </c>
      <c r="O178" s="12">
        <v>60008968</v>
      </c>
      <c r="P178" s="12">
        <v>42937968</v>
      </c>
      <c r="Q178" s="12">
        <v>41110200</v>
      </c>
      <c r="R178" s="12">
        <v>59130620</v>
      </c>
      <c r="S178" s="12">
        <v>59130620</v>
      </c>
      <c r="T178" s="13">
        <f t="shared" si="36"/>
        <v>0.68290740825285545</v>
      </c>
      <c r="U178" s="13">
        <f t="shared" si="36"/>
        <v>0.5718284815797352</v>
      </c>
      <c r="V178" s="13">
        <f t="shared" si="36"/>
        <v>0.70878130124088745</v>
      </c>
      <c r="W178" s="13">
        <f t="shared" si="35"/>
        <v>0.68010849219533687</v>
      </c>
      <c r="X178" s="13">
        <f t="shared" si="35"/>
        <v>0.76881396696039273</v>
      </c>
      <c r="Y178" s="13">
        <f t="shared" si="35"/>
        <v>0.6458031190816117</v>
      </c>
      <c r="Z178" s="13">
        <f t="shared" si="32"/>
        <v>0.68150795022409616</v>
      </c>
      <c r="AA178" s="13">
        <f t="shared" si="37"/>
        <v>0.67947892619962724</v>
      </c>
      <c r="AB178" s="13">
        <f t="shared" si="37"/>
        <v>0.65240796203773443</v>
      </c>
      <c r="AC178" s="13">
        <f t="shared" si="37"/>
        <v>0.58635081670353195</v>
      </c>
      <c r="AD178" s="13">
        <f t="shared" si="37"/>
        <v>0.65785446458844199</v>
      </c>
      <c r="AE178" s="13">
        <f t="shared" si="37"/>
        <v>0.58601846165751037</v>
      </c>
      <c r="AF178" s="13">
        <f t="shared" si="33"/>
        <v>0.65240796203773443</v>
      </c>
      <c r="AG178" s="13">
        <f t="shared" si="34"/>
        <v>1.0446039746288054</v>
      </c>
    </row>
    <row r="179" spans="1:33" x14ac:dyDescent="0.35">
      <c r="A179" s="11" t="s">
        <v>286</v>
      </c>
      <c r="B179" s="11"/>
      <c r="C179" s="11" t="s">
        <v>35</v>
      </c>
      <c r="D179" s="11">
        <v>9663</v>
      </c>
      <c r="E179" s="11">
        <v>9673</v>
      </c>
      <c r="F179" s="11" t="s">
        <v>287</v>
      </c>
      <c r="G179" s="12">
        <v>71244984</v>
      </c>
      <c r="H179" s="12">
        <v>68050728</v>
      </c>
      <c r="I179" s="12">
        <v>65677664</v>
      </c>
      <c r="J179" s="12">
        <v>51735452</v>
      </c>
      <c r="K179" s="12">
        <v>39657828</v>
      </c>
      <c r="L179" s="12">
        <v>41467180</v>
      </c>
      <c r="M179" s="12">
        <v>58706558</v>
      </c>
      <c r="N179" s="12">
        <v>58956104</v>
      </c>
      <c r="O179" s="12">
        <v>65056604</v>
      </c>
      <c r="P179" s="12">
        <v>48240172</v>
      </c>
      <c r="Q179" s="12">
        <v>44725800</v>
      </c>
      <c r="R179" s="12">
        <v>63898784</v>
      </c>
      <c r="S179" s="12">
        <v>58956104</v>
      </c>
      <c r="T179" s="13">
        <f t="shared" si="36"/>
        <v>0.73811625823200033</v>
      </c>
      <c r="U179" s="13">
        <f t="shared" si="36"/>
        <v>0.59350734160291418</v>
      </c>
      <c r="V179" s="13">
        <f t="shared" si="36"/>
        <v>0.7371635098716417</v>
      </c>
      <c r="W179" s="13">
        <f t="shared" si="35"/>
        <v>0.7089587715972453</v>
      </c>
      <c r="X179" s="13">
        <f t="shared" si="35"/>
        <v>0.87127033690613276</v>
      </c>
      <c r="Y179" s="13">
        <f t="shared" si="35"/>
        <v>0.76053676406323889</v>
      </c>
      <c r="Z179" s="13">
        <f t="shared" si="32"/>
        <v>0.73763988405182102</v>
      </c>
      <c r="AA179" s="13">
        <f t="shared" si="37"/>
        <v>0.65827270333395627</v>
      </c>
      <c r="AB179" s="13">
        <f t="shared" si="37"/>
        <v>0.707285058338879</v>
      </c>
      <c r="AC179" s="13">
        <f t="shared" si="37"/>
        <v>0.65875647049992803</v>
      </c>
      <c r="AD179" s="13">
        <f t="shared" si="37"/>
        <v>0.71571209121555568</v>
      </c>
      <c r="AE179" s="13">
        <f t="shared" si="37"/>
        <v>0.633273709990958</v>
      </c>
      <c r="AF179" s="13">
        <f t="shared" si="33"/>
        <v>0.65875647049992803</v>
      </c>
      <c r="AG179" s="13">
        <f t="shared" si="34"/>
        <v>1.1197459411548984</v>
      </c>
    </row>
    <row r="180" spans="1:33" x14ac:dyDescent="0.35">
      <c r="A180" s="11" t="s">
        <v>286</v>
      </c>
      <c r="B180" s="11"/>
      <c r="C180" s="11" t="s">
        <v>35</v>
      </c>
      <c r="D180" s="11">
        <v>9663</v>
      </c>
      <c r="E180" s="11">
        <v>9673</v>
      </c>
      <c r="F180" s="11" t="s">
        <v>288</v>
      </c>
      <c r="G180" s="12">
        <v>71244984</v>
      </c>
      <c r="H180" s="12">
        <v>68050728</v>
      </c>
      <c r="I180" s="12">
        <v>65677664</v>
      </c>
      <c r="J180" s="12">
        <v>51735452</v>
      </c>
      <c r="K180" s="12">
        <v>39657828</v>
      </c>
      <c r="L180" s="12">
        <v>41467180</v>
      </c>
      <c r="M180" s="12">
        <v>58706558</v>
      </c>
      <c r="N180" s="12">
        <v>58956104</v>
      </c>
      <c r="O180" s="12">
        <v>65056604</v>
      </c>
      <c r="P180" s="12">
        <v>48240172</v>
      </c>
      <c r="Q180" s="12">
        <v>44725800</v>
      </c>
      <c r="R180" s="12">
        <v>63898784</v>
      </c>
      <c r="S180" s="12">
        <v>58956104</v>
      </c>
      <c r="T180" s="13">
        <f t="shared" si="36"/>
        <v>0.73811625823200033</v>
      </c>
      <c r="U180" s="13">
        <f t="shared" si="36"/>
        <v>0.59350734160291418</v>
      </c>
      <c r="V180" s="13">
        <f t="shared" si="36"/>
        <v>0.7371635098716417</v>
      </c>
      <c r="W180" s="13">
        <f t="shared" si="35"/>
        <v>0.7089587715972453</v>
      </c>
      <c r="X180" s="13">
        <f t="shared" si="35"/>
        <v>0.87127033690613276</v>
      </c>
      <c r="Y180" s="13">
        <f t="shared" si="35"/>
        <v>0.76053676406323889</v>
      </c>
      <c r="Z180" s="13">
        <f t="shared" si="32"/>
        <v>0.73763988405182102</v>
      </c>
      <c r="AA180" s="13">
        <f t="shared" si="37"/>
        <v>0.65827270333395627</v>
      </c>
      <c r="AB180" s="13">
        <f t="shared" si="37"/>
        <v>0.707285058338879</v>
      </c>
      <c r="AC180" s="13">
        <f t="shared" si="37"/>
        <v>0.65875647049992803</v>
      </c>
      <c r="AD180" s="13">
        <f t="shared" si="37"/>
        <v>0.71571209121555568</v>
      </c>
      <c r="AE180" s="13">
        <f t="shared" si="37"/>
        <v>0.633273709990958</v>
      </c>
      <c r="AF180" s="13">
        <f t="shared" si="33"/>
        <v>0.65875647049992803</v>
      </c>
      <c r="AG180" s="13">
        <f t="shared" si="34"/>
        <v>1.1197459411548984</v>
      </c>
    </row>
    <row r="181" spans="1:33" x14ac:dyDescent="0.35">
      <c r="A181" s="11" t="s">
        <v>289</v>
      </c>
      <c r="B181" s="11"/>
      <c r="C181" s="11" t="s">
        <v>40</v>
      </c>
      <c r="D181" s="11">
        <v>9753</v>
      </c>
      <c r="E181" s="11">
        <v>9762</v>
      </c>
      <c r="F181" s="11" t="s">
        <v>288</v>
      </c>
      <c r="G181" s="12">
        <v>80455648</v>
      </c>
      <c r="H181" s="12">
        <v>68253168</v>
      </c>
      <c r="I181" s="12">
        <v>71035816</v>
      </c>
      <c r="J181" s="12">
        <v>51237940</v>
      </c>
      <c r="K181" s="12">
        <v>39216772</v>
      </c>
      <c r="L181" s="12">
        <v>41085984</v>
      </c>
      <c r="M181" s="12">
        <v>59745554</v>
      </c>
      <c r="N181" s="12">
        <v>57678032</v>
      </c>
      <c r="O181" s="12">
        <v>64111364</v>
      </c>
      <c r="P181" s="12">
        <v>47707172</v>
      </c>
      <c r="Q181" s="12">
        <v>45768208</v>
      </c>
      <c r="R181" s="12">
        <v>62950913.479999997</v>
      </c>
      <c r="S181" s="12">
        <v>57678032</v>
      </c>
      <c r="T181" s="13">
        <f t="shared" si="36"/>
        <v>0.83354109329845472</v>
      </c>
      <c r="U181" s="13">
        <f t="shared" si="36"/>
        <v>0.59527293074156518</v>
      </c>
      <c r="V181" s="13">
        <f t="shared" si="36"/>
        <v>0.79730319655029325</v>
      </c>
      <c r="W181" s="13">
        <f t="shared" si="35"/>
        <v>0.70214109662313107</v>
      </c>
      <c r="X181" s="13">
        <f t="shared" si="35"/>
        <v>0.86158047164890106</v>
      </c>
      <c r="Y181" s="13">
        <f t="shared" si="35"/>
        <v>0.75354536574982933</v>
      </c>
      <c r="Z181" s="13">
        <f t="shared" si="32"/>
        <v>0.77542428115006135</v>
      </c>
      <c r="AA181" s="13">
        <f t="shared" si="37"/>
        <v>0.64400242674825381</v>
      </c>
      <c r="AB181" s="13">
        <f t="shared" si="37"/>
        <v>0.69700855929899297</v>
      </c>
      <c r="AC181" s="13">
        <f t="shared" si="37"/>
        <v>0.651477947554851</v>
      </c>
      <c r="AD181" s="13">
        <f t="shared" si="37"/>
        <v>0.73239293335990696</v>
      </c>
      <c r="AE181" s="13">
        <f t="shared" si="37"/>
        <v>0.62387976783407029</v>
      </c>
      <c r="AF181" s="13">
        <f t="shared" si="33"/>
        <v>0.651477947554851</v>
      </c>
      <c r="AG181" s="13">
        <f t="shared" si="34"/>
        <v>1.1902540739259246</v>
      </c>
    </row>
    <row r="182" spans="1:33" x14ac:dyDescent="0.35">
      <c r="A182" s="11" t="s">
        <v>289</v>
      </c>
      <c r="B182" s="11"/>
      <c r="C182" s="11" t="s">
        <v>40</v>
      </c>
      <c r="D182" s="11">
        <v>9753</v>
      </c>
      <c r="E182" s="11">
        <v>9762</v>
      </c>
      <c r="F182" s="11" t="s">
        <v>284</v>
      </c>
      <c r="G182" s="12">
        <v>80455648</v>
      </c>
      <c r="H182" s="12">
        <v>68253168</v>
      </c>
      <c r="I182" s="12">
        <v>71035816</v>
      </c>
      <c r="J182" s="12">
        <v>51237940</v>
      </c>
      <c r="K182" s="12">
        <v>39216772</v>
      </c>
      <c r="L182" s="12">
        <v>41085984</v>
      </c>
      <c r="M182" s="12">
        <v>59745554</v>
      </c>
      <c r="N182" s="12">
        <v>57678032</v>
      </c>
      <c r="O182" s="12">
        <v>64111364</v>
      </c>
      <c r="P182" s="12">
        <v>47707172</v>
      </c>
      <c r="Q182" s="12">
        <v>45768208</v>
      </c>
      <c r="R182" s="12">
        <v>62950913.479999997</v>
      </c>
      <c r="S182" s="12">
        <v>57678032</v>
      </c>
      <c r="T182" s="13">
        <f t="shared" si="36"/>
        <v>0.83354109329845472</v>
      </c>
      <c r="U182" s="13">
        <f t="shared" si="36"/>
        <v>0.59527293074156518</v>
      </c>
      <c r="V182" s="13">
        <f t="shared" si="36"/>
        <v>0.79730319655029325</v>
      </c>
      <c r="W182" s="13">
        <f t="shared" si="35"/>
        <v>0.70214109662313107</v>
      </c>
      <c r="X182" s="13">
        <f t="shared" si="35"/>
        <v>0.86158047164890106</v>
      </c>
      <c r="Y182" s="13">
        <f t="shared" si="35"/>
        <v>0.75354536574982933</v>
      </c>
      <c r="Z182" s="13">
        <f t="shared" si="32"/>
        <v>0.77542428115006135</v>
      </c>
      <c r="AA182" s="13">
        <f t="shared" si="37"/>
        <v>0.64400242674825381</v>
      </c>
      <c r="AB182" s="13">
        <f t="shared" si="37"/>
        <v>0.69700855929899297</v>
      </c>
      <c r="AC182" s="13">
        <f t="shared" si="37"/>
        <v>0.651477947554851</v>
      </c>
      <c r="AD182" s="13">
        <f t="shared" si="37"/>
        <v>0.73239293335990696</v>
      </c>
      <c r="AE182" s="13">
        <f t="shared" si="37"/>
        <v>0.62387976783407029</v>
      </c>
      <c r="AF182" s="13">
        <f t="shared" si="33"/>
        <v>0.651477947554851</v>
      </c>
      <c r="AG182" s="13">
        <f t="shared" si="34"/>
        <v>1.1902540739259246</v>
      </c>
    </row>
    <row r="183" spans="1:33" x14ac:dyDescent="0.35">
      <c r="A183" s="11" t="s">
        <v>290</v>
      </c>
      <c r="B183" s="11"/>
      <c r="C183" s="11" t="s">
        <v>40</v>
      </c>
      <c r="D183" s="11">
        <v>9814</v>
      </c>
      <c r="E183" s="11">
        <v>9820</v>
      </c>
      <c r="F183" s="11" t="s">
        <v>284</v>
      </c>
      <c r="G183" s="12">
        <v>61123180</v>
      </c>
      <c r="H183" s="12">
        <v>59169124</v>
      </c>
      <c r="I183" s="12">
        <v>56410792</v>
      </c>
      <c r="J183" s="12">
        <v>47094688</v>
      </c>
      <c r="K183" s="12">
        <v>35123664</v>
      </c>
      <c r="L183" s="12">
        <v>35549768</v>
      </c>
      <c r="M183" s="12">
        <v>51752740</v>
      </c>
      <c r="N183" s="12">
        <v>53312628</v>
      </c>
      <c r="O183" s="12">
        <v>56153608</v>
      </c>
      <c r="P183" s="12">
        <v>44103444</v>
      </c>
      <c r="Q183" s="12">
        <v>39404428</v>
      </c>
      <c r="R183" s="12">
        <v>56933988</v>
      </c>
      <c r="S183" s="12">
        <v>53312628</v>
      </c>
      <c r="T183" s="13">
        <f t="shared" si="36"/>
        <v>0.6332517797020073</v>
      </c>
      <c r="U183" s="13">
        <f t="shared" si="36"/>
        <v>0.51604605156043581</v>
      </c>
      <c r="V183" s="13">
        <f t="shared" si="36"/>
        <v>0.633152504104883</v>
      </c>
      <c r="W183" s="13">
        <f t="shared" si="35"/>
        <v>0.64536388226076635</v>
      </c>
      <c r="X183" s="13">
        <f t="shared" si="35"/>
        <v>0.77165614230456114</v>
      </c>
      <c r="Y183" s="13">
        <f t="shared" si="35"/>
        <v>0.65200733490724183</v>
      </c>
      <c r="Z183" s="13">
        <f t="shared" si="32"/>
        <v>0.63930783098138688</v>
      </c>
      <c r="AA183" s="13">
        <f t="shared" si="37"/>
        <v>0.59526063247662309</v>
      </c>
      <c r="AB183" s="13">
        <f t="shared" si="37"/>
        <v>0.6104931009036153</v>
      </c>
      <c r="AC183" s="13">
        <f t="shared" si="37"/>
        <v>0.6022662835101672</v>
      </c>
      <c r="AD183" s="13">
        <f t="shared" si="37"/>
        <v>0.63055832577690718</v>
      </c>
      <c r="AE183" s="13">
        <f t="shared" si="37"/>
        <v>0.56424857482954105</v>
      </c>
      <c r="AF183" s="13">
        <f t="shared" si="33"/>
        <v>0.6022662835101672</v>
      </c>
      <c r="AG183" s="13">
        <f t="shared" si="34"/>
        <v>1.0615036047764981</v>
      </c>
    </row>
    <row r="184" spans="1:33" x14ac:dyDescent="0.35">
      <c r="A184" s="11" t="s">
        <v>291</v>
      </c>
      <c r="B184" s="11"/>
      <c r="C184" s="11" t="s">
        <v>35</v>
      </c>
      <c r="D184" s="11">
        <v>9831</v>
      </c>
      <c r="E184" s="11">
        <v>9841</v>
      </c>
      <c r="F184" s="11" t="s">
        <v>284</v>
      </c>
      <c r="G184" s="12">
        <v>61519487</v>
      </c>
      <c r="H184" s="12">
        <v>64012151</v>
      </c>
      <c r="I184" s="12">
        <v>60835203</v>
      </c>
      <c r="J184" s="12">
        <v>55058536</v>
      </c>
      <c r="K184" s="12">
        <v>35952851.530000001</v>
      </c>
      <c r="L184" s="12">
        <v>42480296</v>
      </c>
      <c r="M184" s="12">
        <v>57946869.5</v>
      </c>
      <c r="N184" s="12">
        <v>72501689</v>
      </c>
      <c r="O184" s="12">
        <v>13559411</v>
      </c>
      <c r="P184" s="12">
        <v>44755265</v>
      </c>
      <c r="Q184" s="12">
        <v>8699669</v>
      </c>
      <c r="R184" s="12">
        <v>56982347</v>
      </c>
      <c r="S184" s="12">
        <v>44755265</v>
      </c>
      <c r="T184" s="13">
        <f t="shared" si="36"/>
        <v>0.63735762159469622</v>
      </c>
      <c r="U184" s="13">
        <f t="shared" si="36"/>
        <v>0.55828471916265654</v>
      </c>
      <c r="V184" s="13">
        <f t="shared" si="36"/>
        <v>0.68281191863391832</v>
      </c>
      <c r="W184" s="13">
        <f t="shared" si="35"/>
        <v>0.75449678198429015</v>
      </c>
      <c r="X184" s="13">
        <f t="shared" si="35"/>
        <v>0.78987313841996776</v>
      </c>
      <c r="Y184" s="13">
        <f t="shared" si="35"/>
        <v>0.77911801227593858</v>
      </c>
      <c r="Z184" s="13">
        <f t="shared" si="32"/>
        <v>0.7186543503091043</v>
      </c>
      <c r="AA184" s="13">
        <f t="shared" si="37"/>
        <v>0.80951554760653377</v>
      </c>
      <c r="AB184" s="13">
        <f t="shared" si="37"/>
        <v>0.14741576120659231</v>
      </c>
      <c r="AC184" s="13">
        <f t="shared" si="37"/>
        <v>0.6111673981529121</v>
      </c>
      <c r="AD184" s="13">
        <f t="shared" si="37"/>
        <v>0.13921401725342292</v>
      </c>
      <c r="AE184" s="13">
        <f t="shared" si="37"/>
        <v>0.56472784034015633</v>
      </c>
      <c r="AF184" s="13">
        <f t="shared" si="33"/>
        <v>0.56472784034015633</v>
      </c>
      <c r="AG184" s="13">
        <f t="shared" si="34"/>
        <v>1.2725675962357945</v>
      </c>
    </row>
    <row r="185" spans="1:33" x14ac:dyDescent="0.35">
      <c r="A185" s="11" t="s">
        <v>292</v>
      </c>
      <c r="B185" s="11"/>
      <c r="C185" s="11" t="s">
        <v>35</v>
      </c>
      <c r="D185" s="11">
        <v>9964</v>
      </c>
      <c r="E185" s="11">
        <v>9988</v>
      </c>
      <c r="F185" s="11" t="s">
        <v>293</v>
      </c>
      <c r="G185" s="12">
        <v>53943624</v>
      </c>
      <c r="H185" s="12">
        <v>51387384</v>
      </c>
      <c r="I185" s="12">
        <v>52370448</v>
      </c>
      <c r="J185" s="12">
        <v>38284588</v>
      </c>
      <c r="K185" s="12">
        <v>27986430</v>
      </c>
      <c r="L185" s="12">
        <v>28993792</v>
      </c>
      <c r="M185" s="12">
        <v>44835986</v>
      </c>
      <c r="N185" s="12">
        <v>44248096</v>
      </c>
      <c r="O185" s="12">
        <v>46501160</v>
      </c>
      <c r="P185" s="12">
        <v>34686080</v>
      </c>
      <c r="Q185" s="12">
        <v>31373406</v>
      </c>
      <c r="R185" s="12">
        <v>46463256</v>
      </c>
      <c r="S185" s="12">
        <v>44248096</v>
      </c>
      <c r="T185" s="13">
        <f t="shared" si="36"/>
        <v>0.55886974305944015</v>
      </c>
      <c r="U185" s="13">
        <f t="shared" si="36"/>
        <v>0.44817727254538892</v>
      </c>
      <c r="V185" s="13">
        <f t="shared" si="36"/>
        <v>0.58780384243310324</v>
      </c>
      <c r="W185" s="13">
        <f t="shared" si="35"/>
        <v>0.5246343354569829</v>
      </c>
      <c r="X185" s="13">
        <f t="shared" si="35"/>
        <v>0.61485329693042956</v>
      </c>
      <c r="Y185" s="13">
        <f t="shared" si="35"/>
        <v>0.53176620029629762</v>
      </c>
      <c r="Z185" s="13">
        <f t="shared" si="32"/>
        <v>0.54531797167786888</v>
      </c>
      <c r="AA185" s="13">
        <f t="shared" si="37"/>
        <v>0.49405085809775379</v>
      </c>
      <c r="AB185" s="13">
        <f t="shared" si="37"/>
        <v>0.50555322044516104</v>
      </c>
      <c r="AC185" s="13">
        <f t="shared" si="37"/>
        <v>0.47366497027162641</v>
      </c>
      <c r="AD185" s="13">
        <f t="shared" si="37"/>
        <v>0.50204414491892069</v>
      </c>
      <c r="AE185" s="13">
        <f t="shared" si="37"/>
        <v>0.46047759696615881</v>
      </c>
      <c r="AF185" s="13">
        <f t="shared" si="33"/>
        <v>0.49405085809775379</v>
      </c>
      <c r="AG185" s="13">
        <f t="shared" si="34"/>
        <v>1.1037688989702581</v>
      </c>
    </row>
    <row r="186" spans="1:33" x14ac:dyDescent="0.35">
      <c r="A186" s="11" t="s">
        <v>294</v>
      </c>
      <c r="B186" s="11"/>
      <c r="C186" s="11" t="s">
        <v>40</v>
      </c>
      <c r="D186" s="11">
        <v>9490</v>
      </c>
      <c r="E186" s="11">
        <v>9499</v>
      </c>
      <c r="F186" s="11" t="s">
        <v>295</v>
      </c>
      <c r="G186" s="12">
        <v>51521632</v>
      </c>
      <c r="H186" s="12">
        <v>50439392</v>
      </c>
      <c r="I186" s="12">
        <v>47006128</v>
      </c>
      <c r="J186" s="12">
        <v>35639832</v>
      </c>
      <c r="K186" s="12">
        <v>26902152</v>
      </c>
      <c r="L186" s="12">
        <v>26972828</v>
      </c>
      <c r="M186" s="12">
        <v>41322980</v>
      </c>
      <c r="N186" s="12">
        <v>41914936</v>
      </c>
      <c r="O186" s="12">
        <v>45386544</v>
      </c>
      <c r="P186" s="12">
        <v>32829120</v>
      </c>
      <c r="Q186" s="12">
        <v>29010804</v>
      </c>
      <c r="R186" s="12">
        <v>44881368</v>
      </c>
      <c r="S186" s="12">
        <v>41914936</v>
      </c>
      <c r="T186" s="13">
        <f t="shared" si="36"/>
        <v>0.53377728641003119</v>
      </c>
      <c r="U186" s="13">
        <f t="shared" si="36"/>
        <v>0.43990931967674612</v>
      </c>
      <c r="V186" s="13">
        <f t="shared" si="36"/>
        <v>0.52759492636576799</v>
      </c>
      <c r="W186" s="13">
        <f t="shared" si="35"/>
        <v>0.48839181910795321</v>
      </c>
      <c r="X186" s="13">
        <f t="shared" si="35"/>
        <v>0.59103204130443032</v>
      </c>
      <c r="Y186" s="13">
        <f t="shared" si="35"/>
        <v>0.49470032263477587</v>
      </c>
      <c r="Z186" s="13">
        <f t="shared" si="32"/>
        <v>0.51114762450027196</v>
      </c>
      <c r="AA186" s="13">
        <f t="shared" si="37"/>
        <v>0.46800002643983668</v>
      </c>
      <c r="AB186" s="13">
        <f t="shared" si="37"/>
        <v>0.49343529245455386</v>
      </c>
      <c r="AC186" s="13">
        <f t="shared" si="37"/>
        <v>0.44830676020016258</v>
      </c>
      <c r="AD186" s="13">
        <f t="shared" si="37"/>
        <v>0.4642372679456736</v>
      </c>
      <c r="AE186" s="13">
        <f t="shared" si="37"/>
        <v>0.44480017683637707</v>
      </c>
      <c r="AF186" s="13">
        <f t="shared" si="33"/>
        <v>0.4642372679456736</v>
      </c>
      <c r="AG186" s="13">
        <f t="shared" si="34"/>
        <v>1.1010482350160822</v>
      </c>
    </row>
    <row r="187" spans="1:33" x14ac:dyDescent="0.35">
      <c r="A187" s="11" t="s">
        <v>296</v>
      </c>
      <c r="B187" s="11"/>
      <c r="C187" s="11" t="s">
        <v>40</v>
      </c>
      <c r="D187" s="11">
        <v>9763</v>
      </c>
      <c r="E187" s="11">
        <v>9770</v>
      </c>
      <c r="F187" s="11" t="s">
        <v>284</v>
      </c>
      <c r="G187" s="12">
        <v>49803052</v>
      </c>
      <c r="H187" s="12">
        <v>50293180</v>
      </c>
      <c r="I187" s="12">
        <v>44586680</v>
      </c>
      <c r="J187" s="12">
        <v>34001512</v>
      </c>
      <c r="K187" s="12">
        <v>26544122</v>
      </c>
      <c r="L187" s="12">
        <v>26318948</v>
      </c>
      <c r="M187" s="12">
        <v>39294096</v>
      </c>
      <c r="N187" s="12">
        <v>42282532</v>
      </c>
      <c r="O187" s="12">
        <v>41792456</v>
      </c>
      <c r="P187" s="12">
        <v>31311722</v>
      </c>
      <c r="Q187" s="12">
        <v>27308594</v>
      </c>
      <c r="R187" s="12">
        <v>41287256</v>
      </c>
      <c r="S187" s="12">
        <v>41287256</v>
      </c>
      <c r="T187" s="13">
        <f t="shared" si="36"/>
        <v>0.51597235800872299</v>
      </c>
      <c r="U187" s="13">
        <f t="shared" si="36"/>
        <v>0.43863412545060287</v>
      </c>
      <c r="V187" s="13">
        <f t="shared" si="36"/>
        <v>0.50043913745658997</v>
      </c>
      <c r="W187" s="13">
        <f t="shared" si="35"/>
        <v>0.46594103749144777</v>
      </c>
      <c r="X187" s="13">
        <f t="shared" si="35"/>
        <v>0.5831662318424875</v>
      </c>
      <c r="Y187" s="13">
        <f t="shared" si="35"/>
        <v>0.48270771114574595</v>
      </c>
      <c r="Z187" s="13">
        <f t="shared" si="32"/>
        <v>0.49157342430116796</v>
      </c>
      <c r="AA187" s="13">
        <f t="shared" si="37"/>
        <v>0.47210440912860374</v>
      </c>
      <c r="AB187" s="13">
        <f t="shared" si="37"/>
        <v>0.45436093897684904</v>
      </c>
      <c r="AC187" s="13">
        <f t="shared" si="37"/>
        <v>0.42758552913109321</v>
      </c>
      <c r="AD187" s="13">
        <f t="shared" si="37"/>
        <v>0.43699812904177404</v>
      </c>
      <c r="AE187" s="13">
        <f t="shared" si="37"/>
        <v>0.40918045924733781</v>
      </c>
      <c r="AF187" s="13">
        <f t="shared" si="33"/>
        <v>0.43699812904177404</v>
      </c>
      <c r="AG187" s="13">
        <f t="shared" si="34"/>
        <v>1.1248867938612546</v>
      </c>
    </row>
    <row r="188" spans="1:33" x14ac:dyDescent="0.35">
      <c r="A188" s="11" t="s">
        <v>297</v>
      </c>
      <c r="B188" s="11"/>
      <c r="C188" s="11" t="s">
        <v>40</v>
      </c>
      <c r="D188" s="11">
        <v>9674</v>
      </c>
      <c r="E188" s="11">
        <v>9682</v>
      </c>
      <c r="F188" s="11" t="s">
        <v>288</v>
      </c>
      <c r="G188" s="12">
        <v>39842632</v>
      </c>
      <c r="H188" s="12">
        <v>38738004</v>
      </c>
      <c r="I188" s="12">
        <v>35187448</v>
      </c>
      <c r="J188" s="12">
        <v>30487856</v>
      </c>
      <c r="K188" s="12">
        <v>23300606</v>
      </c>
      <c r="L188" s="12">
        <v>22207638</v>
      </c>
      <c r="M188" s="12">
        <v>32837652</v>
      </c>
      <c r="N188" s="12">
        <v>34450996</v>
      </c>
      <c r="O188" s="12">
        <v>36788432</v>
      </c>
      <c r="P188" s="12">
        <v>28595844</v>
      </c>
      <c r="Q188" s="12">
        <v>25845534</v>
      </c>
      <c r="R188" s="12">
        <v>36176152</v>
      </c>
      <c r="S188" s="12">
        <v>34450996</v>
      </c>
      <c r="T188" s="13">
        <f t="shared" si="36"/>
        <v>0.41277985899968139</v>
      </c>
      <c r="U188" s="13">
        <f t="shared" si="36"/>
        <v>0.3378551625934561</v>
      </c>
      <c r="V188" s="13">
        <f t="shared" si="36"/>
        <v>0.39494252827119242</v>
      </c>
      <c r="W188" s="13">
        <f t="shared" si="35"/>
        <v>0.41779151631638795</v>
      </c>
      <c r="X188" s="13">
        <f t="shared" si="35"/>
        <v>0.51190717857107704</v>
      </c>
      <c r="Y188" s="13">
        <f t="shared" si="35"/>
        <v>0.40730344195114832</v>
      </c>
      <c r="Z188" s="13">
        <f t="shared" si="32"/>
        <v>0.41004165047541485</v>
      </c>
      <c r="AA188" s="13">
        <f t="shared" si="37"/>
        <v>0.38466161653876096</v>
      </c>
      <c r="AB188" s="13">
        <f t="shared" si="37"/>
        <v>0.39995798540784394</v>
      </c>
      <c r="AC188" s="13">
        <f t="shared" si="37"/>
        <v>0.39049813637493963</v>
      </c>
      <c r="AD188" s="13">
        <f t="shared" si="37"/>
        <v>0.41358592105055125</v>
      </c>
      <c r="AE188" s="13">
        <f t="shared" si="37"/>
        <v>0.35852647822275951</v>
      </c>
      <c r="AF188" s="13">
        <f t="shared" si="33"/>
        <v>0.39049813637493963</v>
      </c>
      <c r="AG188" s="13">
        <f t="shared" si="34"/>
        <v>1.0500476501165945</v>
      </c>
    </row>
    <row r="189" spans="1:33" x14ac:dyDescent="0.35">
      <c r="A189" s="11" t="s">
        <v>298</v>
      </c>
      <c r="B189" s="11"/>
      <c r="C189" s="11" t="s">
        <v>35</v>
      </c>
      <c r="D189" s="11">
        <v>9716</v>
      </c>
      <c r="E189" s="11">
        <v>9724</v>
      </c>
      <c r="F189" s="11" t="s">
        <v>288</v>
      </c>
      <c r="G189" s="12">
        <v>35434096</v>
      </c>
      <c r="H189" s="12">
        <v>37487104</v>
      </c>
      <c r="I189" s="12">
        <v>31841120</v>
      </c>
      <c r="J189" s="12">
        <v>29441550</v>
      </c>
      <c r="K189" s="12">
        <v>22800080</v>
      </c>
      <c r="L189" s="12">
        <v>23000514</v>
      </c>
      <c r="M189" s="12">
        <v>30641335</v>
      </c>
      <c r="N189" s="12">
        <v>33494838</v>
      </c>
      <c r="O189" s="12">
        <v>35196964</v>
      </c>
      <c r="P189" s="12">
        <v>28138488</v>
      </c>
      <c r="Q189" s="12">
        <v>24750744</v>
      </c>
      <c r="R189" s="12">
        <v>35727328</v>
      </c>
      <c r="S189" s="12">
        <v>33494838</v>
      </c>
      <c r="T189" s="13">
        <f t="shared" si="36"/>
        <v>0.36710629836555914</v>
      </c>
      <c r="U189" s="13">
        <f t="shared" si="36"/>
        <v>0.32694538461707523</v>
      </c>
      <c r="V189" s="13">
        <f t="shared" si="36"/>
        <v>0.35738347480574412</v>
      </c>
      <c r="W189" s="13">
        <f t="shared" si="35"/>
        <v>0.40345342149361868</v>
      </c>
      <c r="X189" s="13">
        <f t="shared" si="35"/>
        <v>0.50091077562509934</v>
      </c>
      <c r="Y189" s="13">
        <f t="shared" si="35"/>
        <v>0.42184533622376114</v>
      </c>
      <c r="Z189" s="13">
        <f t="shared" si="32"/>
        <v>0.38527985992958891</v>
      </c>
      <c r="AA189" s="13">
        <f t="shared" si="37"/>
        <v>0.37398566156937579</v>
      </c>
      <c r="AB189" s="13">
        <f t="shared" si="37"/>
        <v>0.38265579826594426</v>
      </c>
      <c r="AC189" s="13">
        <f t="shared" si="37"/>
        <v>0.38425259014591778</v>
      </c>
      <c r="AD189" s="13">
        <f t="shared" si="37"/>
        <v>0.39606685061823083</v>
      </c>
      <c r="AE189" s="13">
        <f t="shared" si="37"/>
        <v>0.35407837417725874</v>
      </c>
      <c r="AF189" s="13">
        <f t="shared" si="33"/>
        <v>0.38265579826594426</v>
      </c>
      <c r="AG189" s="13">
        <f t="shared" si="34"/>
        <v>1.006857498763996</v>
      </c>
    </row>
    <row r="190" spans="1:33" x14ac:dyDescent="0.35">
      <c r="A190" s="11" t="s">
        <v>299</v>
      </c>
      <c r="B190" s="11"/>
      <c r="C190" s="11" t="s">
        <v>40</v>
      </c>
      <c r="D190" s="11">
        <v>9618</v>
      </c>
      <c r="E190" s="11">
        <v>9627</v>
      </c>
      <c r="F190" s="11" t="s">
        <v>300</v>
      </c>
      <c r="G190" s="12">
        <v>37457304</v>
      </c>
      <c r="H190" s="12">
        <v>46863332</v>
      </c>
      <c r="I190" s="12">
        <v>24789060</v>
      </c>
      <c r="J190" s="12">
        <v>20897328</v>
      </c>
      <c r="K190" s="12">
        <v>22383950</v>
      </c>
      <c r="L190" s="12">
        <v>20182764</v>
      </c>
      <c r="M190" s="12">
        <v>23586505</v>
      </c>
      <c r="N190" s="12">
        <v>32612626</v>
      </c>
      <c r="O190" s="12">
        <v>30962858</v>
      </c>
      <c r="P190" s="12">
        <v>27714762</v>
      </c>
      <c r="Q190" s="12">
        <v>22809504</v>
      </c>
      <c r="R190" s="12">
        <v>33889232</v>
      </c>
      <c r="S190" s="12">
        <v>30962858</v>
      </c>
      <c r="T190" s="13">
        <f t="shared" si="36"/>
        <v>0.38806725076867921</v>
      </c>
      <c r="U190" s="13">
        <f t="shared" si="36"/>
        <v>0.40872055908020238</v>
      </c>
      <c r="V190" s="13">
        <f t="shared" si="36"/>
        <v>0.2782314315566814</v>
      </c>
      <c r="W190" s="13">
        <f t="shared" si="35"/>
        <v>0.28636734416749116</v>
      </c>
      <c r="X190" s="13">
        <f t="shared" si="35"/>
        <v>0.49176852695488094</v>
      </c>
      <c r="Y190" s="13">
        <f t="shared" si="35"/>
        <v>0.37016585218507825</v>
      </c>
      <c r="Z190" s="13">
        <f t="shared" si="32"/>
        <v>0.37911655147687873</v>
      </c>
      <c r="AA190" s="13">
        <f t="shared" si="37"/>
        <v>0.36413534856101187</v>
      </c>
      <c r="AB190" s="13">
        <f t="shared" si="37"/>
        <v>0.33662327081918425</v>
      </c>
      <c r="AC190" s="13">
        <f t="shared" si="37"/>
        <v>0.37846628730646997</v>
      </c>
      <c r="AD190" s="13">
        <f t="shared" si="37"/>
        <v>0.36500270106805427</v>
      </c>
      <c r="AE190" s="13">
        <f t="shared" si="37"/>
        <v>0.33586178537269651</v>
      </c>
      <c r="AF190" s="13">
        <f t="shared" si="33"/>
        <v>0.36413534856101187</v>
      </c>
      <c r="AG190" s="13">
        <f t="shared" si="34"/>
        <v>1.0411418528167329</v>
      </c>
    </row>
    <row r="191" spans="1:33" x14ac:dyDescent="0.35">
      <c r="A191" s="11" t="s">
        <v>301</v>
      </c>
      <c r="B191" s="11"/>
      <c r="C191" s="11" t="s">
        <v>35</v>
      </c>
      <c r="D191" s="11">
        <v>9546</v>
      </c>
      <c r="E191" s="11">
        <v>9560</v>
      </c>
      <c r="F191" s="11" t="s">
        <v>295</v>
      </c>
      <c r="G191" s="12">
        <v>37292970</v>
      </c>
      <c r="H191" s="12">
        <v>36396516</v>
      </c>
      <c r="I191" s="12">
        <v>33552100</v>
      </c>
      <c r="J191" s="12">
        <v>26198394</v>
      </c>
      <c r="K191" s="12">
        <v>20058984.5</v>
      </c>
      <c r="L191" s="12">
        <v>21639777</v>
      </c>
      <c r="M191" s="12">
        <v>29875247</v>
      </c>
      <c r="N191" s="12">
        <v>30606672</v>
      </c>
      <c r="O191" s="12">
        <v>30327654</v>
      </c>
      <c r="P191" s="12">
        <v>20491340</v>
      </c>
      <c r="Q191" s="12">
        <v>22561086.5</v>
      </c>
      <c r="R191" s="12">
        <v>29683406</v>
      </c>
      <c r="S191" s="12">
        <v>29683406</v>
      </c>
      <c r="T191" s="13">
        <f t="shared" si="36"/>
        <v>0.38636470849313742</v>
      </c>
      <c r="U191" s="13">
        <f t="shared" si="36"/>
        <v>0.31743377462130801</v>
      </c>
      <c r="V191" s="13">
        <f t="shared" si="36"/>
        <v>0.37658744683069589</v>
      </c>
      <c r="W191" s="13">
        <f t="shared" si="35"/>
        <v>0.35901070755235004</v>
      </c>
      <c r="X191" s="13">
        <f t="shared" si="35"/>
        <v>0.44068974688452167</v>
      </c>
      <c r="Y191" s="13">
        <f t="shared" si="35"/>
        <v>0.3968884784214915</v>
      </c>
      <c r="Z191" s="13">
        <f t="shared" si="32"/>
        <v>0.38147607766191666</v>
      </c>
      <c r="AA191" s="13">
        <f t="shared" si="37"/>
        <v>0.34173792619498239</v>
      </c>
      <c r="AB191" s="13">
        <f t="shared" si="37"/>
        <v>0.3297174338929732</v>
      </c>
      <c r="AC191" s="13">
        <f t="shared" si="37"/>
        <v>0.27982493126711894</v>
      </c>
      <c r="AD191" s="13">
        <f t="shared" si="37"/>
        <v>0.36102746958154003</v>
      </c>
      <c r="AE191" s="13">
        <f t="shared" si="37"/>
        <v>0.29417963012860876</v>
      </c>
      <c r="AF191" s="13">
        <f t="shared" si="33"/>
        <v>0.3297174338929732</v>
      </c>
      <c r="AG191" s="13">
        <f t="shared" si="34"/>
        <v>1.1569787898620623</v>
      </c>
    </row>
    <row r="192" spans="1:33" x14ac:dyDescent="0.35">
      <c r="A192" s="11" t="s">
        <v>302</v>
      </c>
      <c r="B192" s="11"/>
      <c r="C192" s="11" t="s">
        <v>35</v>
      </c>
      <c r="D192" s="11">
        <v>9683</v>
      </c>
      <c r="E192" s="11">
        <v>9693</v>
      </c>
      <c r="F192" s="11" t="s">
        <v>288</v>
      </c>
      <c r="G192" s="12">
        <v>31527206</v>
      </c>
      <c r="H192" s="12">
        <v>37181140</v>
      </c>
      <c r="I192" s="12">
        <v>26440452</v>
      </c>
      <c r="J192" s="12">
        <v>23204854</v>
      </c>
      <c r="K192" s="12">
        <v>22260200</v>
      </c>
      <c r="L192" s="12">
        <v>21427182</v>
      </c>
      <c r="M192" s="12">
        <v>24822653</v>
      </c>
      <c r="N192" s="12">
        <v>28834210</v>
      </c>
      <c r="O192" s="12">
        <v>30340952</v>
      </c>
      <c r="P192" s="12">
        <v>25039644</v>
      </c>
      <c r="Q192" s="12">
        <v>22578890</v>
      </c>
      <c r="R192" s="12">
        <v>29449738</v>
      </c>
      <c r="S192" s="12">
        <v>28834210</v>
      </c>
      <c r="T192" s="13">
        <f t="shared" si="36"/>
        <v>0.32662991860913981</v>
      </c>
      <c r="U192" s="13">
        <f t="shared" si="36"/>
        <v>0.32427690647432572</v>
      </c>
      <c r="V192" s="13">
        <f t="shared" si="36"/>
        <v>0.29676659022027135</v>
      </c>
      <c r="W192" s="13">
        <f t="shared" si="35"/>
        <v>0.31798861614146956</v>
      </c>
      <c r="X192" s="13">
        <f t="shared" si="35"/>
        <v>0.48904977735033539</v>
      </c>
      <c r="Y192" s="13">
        <f t="shared" si="35"/>
        <v>0.39298933906945399</v>
      </c>
      <c r="Z192" s="13">
        <f t="shared" si="32"/>
        <v>0.32545341254173277</v>
      </c>
      <c r="AA192" s="13">
        <f t="shared" si="37"/>
        <v>0.32194755211774162</v>
      </c>
      <c r="AB192" s="13">
        <f t="shared" si="37"/>
        <v>0.32986200763533746</v>
      </c>
      <c r="AC192" s="13">
        <f t="shared" si="37"/>
        <v>0.34193550354701679</v>
      </c>
      <c r="AD192" s="13">
        <f t="shared" si="37"/>
        <v>0.36131236510528597</v>
      </c>
      <c r="AE192" s="13">
        <f t="shared" si="37"/>
        <v>0.29186384582094232</v>
      </c>
      <c r="AF192" s="13">
        <f t="shared" si="33"/>
        <v>0.32986200763533746</v>
      </c>
      <c r="AG192" s="13">
        <f t="shared" si="34"/>
        <v>0.98663503225118787</v>
      </c>
    </row>
    <row r="193" spans="1:33" x14ac:dyDescent="0.35">
      <c r="A193" s="11" t="s">
        <v>303</v>
      </c>
      <c r="B193" s="11"/>
      <c r="C193" s="11" t="s">
        <v>40</v>
      </c>
      <c r="D193" s="11">
        <v>9930</v>
      </c>
      <c r="E193" s="11">
        <v>9939</v>
      </c>
      <c r="F193" s="11" t="s">
        <v>304</v>
      </c>
      <c r="G193" s="12">
        <v>37026228</v>
      </c>
      <c r="H193" s="12">
        <v>39868952</v>
      </c>
      <c r="I193" s="12">
        <v>20236776</v>
      </c>
      <c r="J193" s="12">
        <v>29632830</v>
      </c>
      <c r="K193" s="12">
        <v>23200004</v>
      </c>
      <c r="L193" s="12">
        <v>20425292</v>
      </c>
      <c r="M193" s="12">
        <v>26416417</v>
      </c>
      <c r="N193" s="12">
        <v>30003026</v>
      </c>
      <c r="O193" s="12">
        <v>34236060</v>
      </c>
      <c r="P193" s="12">
        <v>25956398</v>
      </c>
      <c r="Q193" s="12">
        <v>20594832</v>
      </c>
      <c r="R193" s="12">
        <v>24980736</v>
      </c>
      <c r="S193" s="12">
        <v>25956398</v>
      </c>
      <c r="T193" s="13">
        <f t="shared" si="36"/>
        <v>0.38360119314231189</v>
      </c>
      <c r="U193" s="13">
        <f t="shared" si="36"/>
        <v>0.34771877405946622</v>
      </c>
      <c r="V193" s="13">
        <f t="shared" si="36"/>
        <v>0.22713677552000328</v>
      </c>
      <c r="W193" s="13">
        <f t="shared" si="35"/>
        <v>0.4060746343870737</v>
      </c>
      <c r="X193" s="13">
        <f t="shared" si="35"/>
        <v>0.50969698343801451</v>
      </c>
      <c r="Y193" s="13">
        <f t="shared" si="35"/>
        <v>0.3746139834617826</v>
      </c>
      <c r="Z193" s="13">
        <f t="shared" si="32"/>
        <v>0.37910758830204727</v>
      </c>
      <c r="AA193" s="13">
        <f t="shared" si="37"/>
        <v>0.33499793394113991</v>
      </c>
      <c r="AB193" s="13">
        <f t="shared" si="37"/>
        <v>0.37220900270775525</v>
      </c>
      <c r="AC193" s="13">
        <f t="shared" si="37"/>
        <v>0.35445448107795702</v>
      </c>
      <c r="AD193" s="13">
        <f t="shared" si="37"/>
        <v>0.32956303249920726</v>
      </c>
      <c r="AE193" s="13">
        <f t="shared" si="37"/>
        <v>0.24757346501342942</v>
      </c>
      <c r="AF193" s="13">
        <f t="shared" si="33"/>
        <v>0.33499793394113991</v>
      </c>
      <c r="AG193" s="13">
        <f t="shared" si="34"/>
        <v>1.131671422094972</v>
      </c>
    </row>
    <row r="194" spans="1:33" x14ac:dyDescent="0.35">
      <c r="A194" s="11" t="s">
        <v>305</v>
      </c>
      <c r="B194" s="11"/>
      <c r="C194" s="11" t="s">
        <v>40</v>
      </c>
      <c r="D194" s="11">
        <v>9882</v>
      </c>
      <c r="E194" s="11">
        <v>9891</v>
      </c>
      <c r="F194" s="11" t="s">
        <v>285</v>
      </c>
      <c r="G194" s="12">
        <v>33566228</v>
      </c>
      <c r="H194" s="12">
        <v>31292980</v>
      </c>
      <c r="I194" s="12">
        <v>30881306</v>
      </c>
      <c r="J194" s="12">
        <v>19674128</v>
      </c>
      <c r="K194" s="12">
        <v>16056445</v>
      </c>
      <c r="L194" s="12">
        <v>16048068.880000001</v>
      </c>
      <c r="M194" s="12">
        <v>25277717</v>
      </c>
      <c r="N194" s="12">
        <v>24279968</v>
      </c>
      <c r="O194" s="12">
        <v>26267850</v>
      </c>
      <c r="P194" s="12">
        <v>19075634</v>
      </c>
      <c r="Q194" s="12">
        <v>16855787</v>
      </c>
      <c r="R194" s="12">
        <v>25345102</v>
      </c>
      <c r="S194" s="12">
        <v>24279968</v>
      </c>
      <c r="T194" s="13">
        <f t="shared" si="36"/>
        <v>0.34775470809737563</v>
      </c>
      <c r="U194" s="13">
        <f t="shared" si="36"/>
        <v>0.27292306660750437</v>
      </c>
      <c r="V194" s="13">
        <f t="shared" si="36"/>
        <v>0.34661056033266024</v>
      </c>
      <c r="W194" s="13">
        <f t="shared" si="35"/>
        <v>0.26960517555982633</v>
      </c>
      <c r="X194" s="13">
        <f t="shared" si="35"/>
        <v>0.35275517975076176</v>
      </c>
      <c r="Y194" s="13">
        <f t="shared" si="35"/>
        <v>0.29433268371418475</v>
      </c>
      <c r="Z194" s="13">
        <f t="shared" si="32"/>
        <v>0.3204716220234225</v>
      </c>
      <c r="AA194" s="13">
        <f t="shared" si="37"/>
        <v>0.2710972925249937</v>
      </c>
      <c r="AB194" s="13">
        <f t="shared" si="37"/>
        <v>0.28557989008597684</v>
      </c>
      <c r="AC194" s="13">
        <f t="shared" si="37"/>
        <v>0.26049238229060262</v>
      </c>
      <c r="AD194" s="13">
        <f t="shared" si="37"/>
        <v>0.26973001182436041</v>
      </c>
      <c r="AE194" s="13">
        <f t="shared" si="37"/>
        <v>0.25118454169079729</v>
      </c>
      <c r="AF194" s="13">
        <f t="shared" si="33"/>
        <v>0.26973001182436041</v>
      </c>
      <c r="AG194" s="13">
        <f t="shared" si="34"/>
        <v>1.1881200013890312</v>
      </c>
    </row>
    <row r="195" spans="1:33" x14ac:dyDescent="0.35">
      <c r="A195" s="11" t="s">
        <v>306</v>
      </c>
      <c r="B195" s="11"/>
      <c r="C195" s="11" t="s">
        <v>40</v>
      </c>
      <c r="D195" s="11">
        <v>9533</v>
      </c>
      <c r="E195" s="11">
        <v>9539</v>
      </c>
      <c r="F195" s="11" t="s">
        <v>295</v>
      </c>
      <c r="G195" s="12">
        <v>23292844</v>
      </c>
      <c r="H195" s="12">
        <v>22484672</v>
      </c>
      <c r="I195" s="12">
        <v>23035752</v>
      </c>
      <c r="J195" s="12">
        <v>19339724</v>
      </c>
      <c r="K195" s="12">
        <v>14257220</v>
      </c>
      <c r="L195" s="12">
        <v>14561205</v>
      </c>
      <c r="M195" s="12">
        <v>20912198</v>
      </c>
      <c r="N195" s="12">
        <v>21335538</v>
      </c>
      <c r="O195" s="12">
        <v>23130828</v>
      </c>
      <c r="P195" s="12">
        <v>17965084</v>
      </c>
      <c r="Q195" s="12">
        <v>15838805</v>
      </c>
      <c r="R195" s="12">
        <v>22731090</v>
      </c>
      <c r="S195" s="12">
        <v>21335538</v>
      </c>
      <c r="T195" s="13">
        <f t="shared" si="36"/>
        <v>0.24131982199422908</v>
      </c>
      <c r="U195" s="13">
        <f t="shared" si="36"/>
        <v>0.19610103077124288</v>
      </c>
      <c r="V195" s="13">
        <f t="shared" si="36"/>
        <v>0.25855237172949225</v>
      </c>
      <c r="W195" s="13">
        <f t="shared" si="35"/>
        <v>0.26502265738530251</v>
      </c>
      <c r="X195" s="13">
        <f t="shared" si="35"/>
        <v>0.31322675747004741</v>
      </c>
      <c r="Y195" s="13">
        <f t="shared" si="35"/>
        <v>0.26706257169070707</v>
      </c>
      <c r="Z195" s="13">
        <f t="shared" si="32"/>
        <v>0.26178751455739735</v>
      </c>
      <c r="AA195" s="13">
        <f t="shared" si="37"/>
        <v>0.23822134305795289</v>
      </c>
      <c r="AB195" s="13">
        <f t="shared" si="37"/>
        <v>0.25147468551242813</v>
      </c>
      <c r="AC195" s="13">
        <f t="shared" si="37"/>
        <v>0.24532697205297546</v>
      </c>
      <c r="AD195" s="13">
        <f t="shared" si="37"/>
        <v>0.25345604212569478</v>
      </c>
      <c r="AE195" s="13">
        <f t="shared" si="37"/>
        <v>0.2252781789468539</v>
      </c>
      <c r="AF195" s="13">
        <f t="shared" si="33"/>
        <v>0.24532697205297546</v>
      </c>
      <c r="AG195" s="13">
        <f t="shared" si="34"/>
        <v>1.0670963423494562</v>
      </c>
    </row>
    <row r="196" spans="1:33" x14ac:dyDescent="0.35">
      <c r="A196" s="11" t="s">
        <v>307</v>
      </c>
      <c r="B196" s="11"/>
      <c r="C196" s="11" t="s">
        <v>35</v>
      </c>
      <c r="D196" s="11">
        <v>9637</v>
      </c>
      <c r="E196" s="11">
        <v>9644</v>
      </c>
      <c r="F196" s="11" t="s">
        <v>300</v>
      </c>
      <c r="G196" s="12">
        <v>14300139</v>
      </c>
      <c r="H196" s="12">
        <v>18921614</v>
      </c>
      <c r="I196" s="12">
        <v>13505675</v>
      </c>
      <c r="J196" s="12">
        <v>12634700</v>
      </c>
      <c r="K196" s="12">
        <v>11735594</v>
      </c>
      <c r="L196" s="12">
        <v>10970686</v>
      </c>
      <c r="M196" s="12">
        <v>13070187.5</v>
      </c>
      <c r="N196" s="12">
        <v>15683489</v>
      </c>
      <c r="O196" s="12">
        <v>16416105</v>
      </c>
      <c r="P196" s="12">
        <v>13565718</v>
      </c>
      <c r="Q196" s="12">
        <v>11882560</v>
      </c>
      <c r="R196" s="12">
        <v>16141526</v>
      </c>
      <c r="S196" s="12">
        <v>15683489</v>
      </c>
      <c r="T196" s="13">
        <f t="shared" si="36"/>
        <v>0.1481530979202339</v>
      </c>
      <c r="U196" s="13">
        <f t="shared" si="36"/>
        <v>0.16502566767509796</v>
      </c>
      <c r="V196" s="13">
        <f t="shared" si="36"/>
        <v>0.15158716342569195</v>
      </c>
      <c r="W196" s="13">
        <f t="shared" si="35"/>
        <v>0.1731401011341259</v>
      </c>
      <c r="X196" s="13">
        <f t="shared" si="35"/>
        <v>0.25782740643722574</v>
      </c>
      <c r="Y196" s="13">
        <f t="shared" si="35"/>
        <v>0.20120996966743046</v>
      </c>
      <c r="Z196" s="13">
        <f t="shared" si="32"/>
        <v>0.16908288440461194</v>
      </c>
      <c r="AA196" s="13">
        <f t="shared" si="37"/>
        <v>0.17511355061281467</v>
      </c>
      <c r="AB196" s="13">
        <f t="shared" si="37"/>
        <v>0.17847328432056125</v>
      </c>
      <c r="AC196" s="13">
        <f t="shared" si="37"/>
        <v>0.18525026215655579</v>
      </c>
      <c r="AD196" s="13">
        <f t="shared" si="37"/>
        <v>0.19014733926714142</v>
      </c>
      <c r="AE196" s="13">
        <f t="shared" si="37"/>
        <v>0.15997180877394332</v>
      </c>
      <c r="AF196" s="13">
        <f t="shared" si="33"/>
        <v>0.17847328432056125</v>
      </c>
      <c r="AG196" s="13">
        <f t="shared" si="34"/>
        <v>0.94738484276961632</v>
      </c>
    </row>
    <row r="197" spans="1:33" x14ac:dyDescent="0.35">
      <c r="A197" s="11" t="s">
        <v>307</v>
      </c>
      <c r="B197" s="11"/>
      <c r="C197" s="11" t="s">
        <v>35</v>
      </c>
      <c r="D197" s="11">
        <v>9637</v>
      </c>
      <c r="E197" s="11">
        <v>9644</v>
      </c>
      <c r="F197" s="11" t="s">
        <v>287</v>
      </c>
      <c r="G197" s="12">
        <v>14300139</v>
      </c>
      <c r="H197" s="12">
        <v>18921614</v>
      </c>
      <c r="I197" s="12">
        <v>13505675</v>
      </c>
      <c r="J197" s="12">
        <v>12634700</v>
      </c>
      <c r="K197" s="12">
        <v>11735594</v>
      </c>
      <c r="L197" s="12">
        <v>10970686</v>
      </c>
      <c r="M197" s="12">
        <v>13070187.5</v>
      </c>
      <c r="N197" s="12">
        <v>15683489</v>
      </c>
      <c r="O197" s="12">
        <v>16416105</v>
      </c>
      <c r="P197" s="12">
        <v>13565718</v>
      </c>
      <c r="Q197" s="12">
        <v>11882560</v>
      </c>
      <c r="R197" s="12">
        <v>16141526</v>
      </c>
      <c r="S197" s="12">
        <v>15683489</v>
      </c>
      <c r="T197" s="13">
        <f t="shared" si="36"/>
        <v>0.1481530979202339</v>
      </c>
      <c r="U197" s="13">
        <f t="shared" si="36"/>
        <v>0.16502566767509796</v>
      </c>
      <c r="V197" s="13">
        <f t="shared" si="36"/>
        <v>0.15158716342569195</v>
      </c>
      <c r="W197" s="13">
        <f t="shared" si="35"/>
        <v>0.1731401011341259</v>
      </c>
      <c r="X197" s="13">
        <f t="shared" si="35"/>
        <v>0.25782740643722574</v>
      </c>
      <c r="Y197" s="13">
        <f t="shared" si="35"/>
        <v>0.20120996966743046</v>
      </c>
      <c r="Z197" s="13">
        <f t="shared" si="32"/>
        <v>0.16908288440461194</v>
      </c>
      <c r="AA197" s="13">
        <f t="shared" si="37"/>
        <v>0.17511355061281467</v>
      </c>
      <c r="AB197" s="13">
        <f t="shared" si="37"/>
        <v>0.17847328432056125</v>
      </c>
      <c r="AC197" s="13">
        <f t="shared" si="37"/>
        <v>0.18525026215655579</v>
      </c>
      <c r="AD197" s="13">
        <f t="shared" si="37"/>
        <v>0.19014733926714142</v>
      </c>
      <c r="AE197" s="13">
        <f t="shared" si="37"/>
        <v>0.15997180877394332</v>
      </c>
      <c r="AF197" s="13">
        <f t="shared" si="33"/>
        <v>0.17847328432056125</v>
      </c>
      <c r="AG197" s="13">
        <f t="shared" si="34"/>
        <v>0.94738484276961632</v>
      </c>
    </row>
    <row r="198" spans="1:33" x14ac:dyDescent="0.35">
      <c r="A198" s="11" t="s">
        <v>292</v>
      </c>
      <c r="B198" s="11"/>
      <c r="C198" s="11" t="s">
        <v>35</v>
      </c>
      <c r="D198" s="11">
        <v>9964</v>
      </c>
      <c r="E198" s="11">
        <v>9988</v>
      </c>
      <c r="F198" s="11" t="s">
        <v>308</v>
      </c>
      <c r="G198" s="12">
        <v>53943624</v>
      </c>
      <c r="H198" s="12">
        <v>51387384</v>
      </c>
      <c r="I198" s="12">
        <v>52370448</v>
      </c>
      <c r="J198" s="12">
        <v>38284588</v>
      </c>
      <c r="K198" s="12">
        <v>27986430</v>
      </c>
      <c r="L198" s="12">
        <v>28993792</v>
      </c>
      <c r="M198" s="12">
        <v>44835986</v>
      </c>
      <c r="N198" s="12">
        <v>44248096</v>
      </c>
      <c r="O198" s="12">
        <v>46501160</v>
      </c>
      <c r="P198" s="12">
        <v>34686080</v>
      </c>
      <c r="Q198" s="12">
        <v>31373406</v>
      </c>
      <c r="R198" s="12">
        <v>46463256</v>
      </c>
      <c r="S198" s="12">
        <v>44248096</v>
      </c>
      <c r="T198" s="13">
        <f t="shared" si="36"/>
        <v>0.55886974305944015</v>
      </c>
      <c r="U198" s="13">
        <f t="shared" si="36"/>
        <v>0.44817727254538892</v>
      </c>
      <c r="V198" s="13">
        <f t="shared" si="36"/>
        <v>0.58780384243310324</v>
      </c>
      <c r="W198" s="13">
        <f t="shared" si="35"/>
        <v>0.5246343354569829</v>
      </c>
      <c r="X198" s="13">
        <f t="shared" si="35"/>
        <v>0.61485329693042956</v>
      </c>
      <c r="Y198" s="13">
        <f t="shared" si="35"/>
        <v>0.53176620029629762</v>
      </c>
      <c r="Z198" s="13">
        <f t="shared" si="32"/>
        <v>0.54531797167786888</v>
      </c>
      <c r="AA198" s="13">
        <f t="shared" si="37"/>
        <v>0.49405085809775379</v>
      </c>
      <c r="AB198" s="13">
        <f t="shared" si="37"/>
        <v>0.50555322044516104</v>
      </c>
      <c r="AC198" s="13">
        <f t="shared" si="37"/>
        <v>0.47366497027162641</v>
      </c>
      <c r="AD198" s="13">
        <f t="shared" si="37"/>
        <v>0.50204414491892069</v>
      </c>
      <c r="AE198" s="13">
        <f t="shared" si="37"/>
        <v>0.46047759696615881</v>
      </c>
      <c r="AF198" s="13">
        <f t="shared" si="33"/>
        <v>0.49405085809775379</v>
      </c>
      <c r="AG198" s="13">
        <f t="shared" si="34"/>
        <v>1.1037688989702581</v>
      </c>
    </row>
    <row r="199" spans="1:33" x14ac:dyDescent="0.35">
      <c r="A199" s="11" t="s">
        <v>309</v>
      </c>
      <c r="B199" s="11"/>
      <c r="C199" s="11" t="s">
        <v>35</v>
      </c>
      <c r="D199" s="11">
        <v>10369</v>
      </c>
      <c r="E199" s="11">
        <v>10375</v>
      </c>
      <c r="F199" s="11" t="s">
        <v>310</v>
      </c>
      <c r="G199" s="12">
        <v>66290084</v>
      </c>
      <c r="H199" s="12">
        <v>58456132</v>
      </c>
      <c r="I199" s="12">
        <v>60022428</v>
      </c>
      <c r="J199" s="12">
        <v>39340324</v>
      </c>
      <c r="K199" s="12">
        <v>31354274</v>
      </c>
      <c r="L199" s="12">
        <v>31035752</v>
      </c>
      <c r="M199" s="12">
        <v>48898228</v>
      </c>
      <c r="N199" s="12">
        <v>47662892</v>
      </c>
      <c r="O199" s="12">
        <v>42699536</v>
      </c>
      <c r="P199" s="12">
        <v>37115116</v>
      </c>
      <c r="Q199" s="12">
        <v>33988912</v>
      </c>
      <c r="R199" s="12">
        <v>49953016</v>
      </c>
      <c r="S199" s="12">
        <v>42699536</v>
      </c>
      <c r="T199" s="13">
        <f t="shared" si="36"/>
        <v>0.68678222680160883</v>
      </c>
      <c r="U199" s="13">
        <f t="shared" si="36"/>
        <v>0.50982766126629897</v>
      </c>
      <c r="V199" s="13">
        <f t="shared" si="36"/>
        <v>0.67368936409641333</v>
      </c>
      <c r="W199" s="13">
        <f t="shared" si="35"/>
        <v>0.53910165465023152</v>
      </c>
      <c r="X199" s="13">
        <f t="shared" si="35"/>
        <v>0.68884379828938691</v>
      </c>
      <c r="Y199" s="13">
        <f t="shared" si="35"/>
        <v>0.56921715912075999</v>
      </c>
      <c r="Z199" s="13">
        <f t="shared" ref="Z199:Z262" si="38">IFERROR(MEDIAN(T199:Y199), "")</f>
        <v>0.6214532616085866</v>
      </c>
      <c r="AA199" s="13">
        <f t="shared" si="37"/>
        <v>0.53217866576723583</v>
      </c>
      <c r="AB199" s="13">
        <f t="shared" si="37"/>
        <v>0.46422256856203348</v>
      </c>
      <c r="AC199" s="13">
        <f t="shared" si="37"/>
        <v>0.50683531597597553</v>
      </c>
      <c r="AD199" s="13">
        <f t="shared" si="37"/>
        <v>0.54389804733870595</v>
      </c>
      <c r="AE199" s="13">
        <f t="shared" si="37"/>
        <v>0.49506312620217757</v>
      </c>
      <c r="AF199" s="13">
        <f t="shared" ref="AF199:AF262" si="39">IFERROR(MEDIAN(AA199:AE199), "")</f>
        <v>0.50683531597597553</v>
      </c>
      <c r="AG199" s="13">
        <f t="shared" ref="AG199:AG262" si="40">IFERROR(Z199/AF199, "NA")</f>
        <v>1.226144355019736</v>
      </c>
    </row>
    <row r="200" spans="1:33" x14ac:dyDescent="0.35">
      <c r="A200" s="11" t="s">
        <v>311</v>
      </c>
      <c r="B200" s="11"/>
      <c r="C200" s="11" t="s">
        <v>35</v>
      </c>
      <c r="D200" s="11">
        <v>12566</v>
      </c>
      <c r="E200" s="11">
        <v>12580</v>
      </c>
      <c r="F200" s="11" t="s">
        <v>312</v>
      </c>
      <c r="G200" s="12">
        <v>74797958</v>
      </c>
      <c r="H200" s="12">
        <v>55932320</v>
      </c>
      <c r="I200" s="12">
        <v>70397631</v>
      </c>
      <c r="J200" s="12">
        <v>41385605.5</v>
      </c>
      <c r="K200" s="12">
        <v>35004209.5</v>
      </c>
      <c r="L200" s="12">
        <v>35352343.5</v>
      </c>
      <c r="M200" s="12">
        <v>48658962.75</v>
      </c>
      <c r="N200" s="12">
        <v>45286752</v>
      </c>
      <c r="O200" s="12">
        <v>38822917.5</v>
      </c>
      <c r="P200" s="12">
        <v>38472891.5</v>
      </c>
      <c r="Q200" s="12">
        <v>30338811.5</v>
      </c>
      <c r="R200" s="12">
        <v>44096663.5</v>
      </c>
      <c r="S200" s="12">
        <v>38822917.5</v>
      </c>
      <c r="T200" s="13">
        <f t="shared" si="36"/>
        <v>0.77492597769906602</v>
      </c>
      <c r="U200" s="13">
        <f t="shared" si="36"/>
        <v>0.48781612671187752</v>
      </c>
      <c r="V200" s="13">
        <f t="shared" si="36"/>
        <v>0.79014023328553051</v>
      </c>
      <c r="W200" s="13">
        <f t="shared" si="35"/>
        <v>0.56712924895462791</v>
      </c>
      <c r="X200" s="13">
        <f t="shared" si="35"/>
        <v>0.76903176351962232</v>
      </c>
      <c r="Y200" s="13">
        <f t="shared" si="35"/>
        <v>0.64838643301864463</v>
      </c>
      <c r="Z200" s="13">
        <f t="shared" si="38"/>
        <v>0.70870909826913353</v>
      </c>
      <c r="AA200" s="13">
        <f t="shared" si="37"/>
        <v>0.50564794214106223</v>
      </c>
      <c r="AB200" s="13">
        <f t="shared" si="37"/>
        <v>0.42207658839482287</v>
      </c>
      <c r="AC200" s="13">
        <f t="shared" si="37"/>
        <v>0.52537677963641349</v>
      </c>
      <c r="AD200" s="13">
        <f t="shared" si="37"/>
        <v>0.48548833612052888</v>
      </c>
      <c r="AE200" s="13">
        <f t="shared" si="37"/>
        <v>0.43702330380602961</v>
      </c>
      <c r="AF200" s="13">
        <f t="shared" si="39"/>
        <v>0.48548833612052888</v>
      </c>
      <c r="AG200" s="13">
        <f t="shared" si="40"/>
        <v>1.4597860453915976</v>
      </c>
    </row>
    <row r="201" spans="1:33" x14ac:dyDescent="0.35">
      <c r="A201" s="11" t="s">
        <v>313</v>
      </c>
      <c r="B201" s="11"/>
      <c r="C201" s="11" t="s">
        <v>35</v>
      </c>
      <c r="D201" s="11">
        <v>10790</v>
      </c>
      <c r="E201" s="11">
        <v>10806</v>
      </c>
      <c r="F201" s="11" t="s">
        <v>314</v>
      </c>
      <c r="G201" s="12">
        <v>55000342</v>
      </c>
      <c r="H201" s="12">
        <v>46445561</v>
      </c>
      <c r="I201" s="12">
        <v>49905714</v>
      </c>
      <c r="J201" s="12">
        <v>28435569.5</v>
      </c>
      <c r="K201" s="12">
        <v>22379627.5</v>
      </c>
      <c r="L201" s="12">
        <v>23281504.5</v>
      </c>
      <c r="M201" s="12">
        <v>37440565.25</v>
      </c>
      <c r="N201" s="12">
        <v>36320893</v>
      </c>
      <c r="O201" s="12">
        <v>35405565</v>
      </c>
      <c r="P201" s="12">
        <v>28977759</v>
      </c>
      <c r="Q201" s="12">
        <v>25079783</v>
      </c>
      <c r="R201" s="12">
        <v>39959807</v>
      </c>
      <c r="S201" s="12">
        <v>35405565</v>
      </c>
      <c r="T201" s="13">
        <f t="shared" si="36"/>
        <v>0.56981761184086066</v>
      </c>
      <c r="U201" s="13">
        <f t="shared" si="36"/>
        <v>0.4050769513937601</v>
      </c>
      <c r="V201" s="13">
        <f t="shared" si="36"/>
        <v>0.56013976524637543</v>
      </c>
      <c r="W201" s="13">
        <f t="shared" si="35"/>
        <v>0.38966792872299821</v>
      </c>
      <c r="X201" s="13">
        <f t="shared" si="35"/>
        <v>0.49167356295354236</v>
      </c>
      <c r="Y201" s="13">
        <f t="shared" si="35"/>
        <v>0.4269988963549905</v>
      </c>
      <c r="Z201" s="13">
        <f t="shared" si="38"/>
        <v>0.45933622965426646</v>
      </c>
      <c r="AA201" s="13">
        <f t="shared" si="37"/>
        <v>0.40553989833882792</v>
      </c>
      <c r="AB201" s="13">
        <f t="shared" si="37"/>
        <v>0.38492367518209175</v>
      </c>
      <c r="AC201" s="13">
        <f t="shared" si="37"/>
        <v>0.3957134780082775</v>
      </c>
      <c r="AD201" s="13">
        <f t="shared" si="37"/>
        <v>0.40133220508436612</v>
      </c>
      <c r="AE201" s="13">
        <f t="shared" si="37"/>
        <v>0.39602467598464242</v>
      </c>
      <c r="AF201" s="13">
        <f t="shared" si="39"/>
        <v>0.39602467598464242</v>
      </c>
      <c r="AG201" s="13">
        <f t="shared" si="40"/>
        <v>1.1598676989311627</v>
      </c>
    </row>
    <row r="202" spans="1:33" x14ac:dyDescent="0.35">
      <c r="A202" s="11" t="s">
        <v>315</v>
      </c>
      <c r="B202" s="11"/>
      <c r="C202" s="11" t="s">
        <v>35</v>
      </c>
      <c r="D202" s="11">
        <v>11039</v>
      </c>
      <c r="E202" s="11">
        <v>11052</v>
      </c>
      <c r="F202" s="11" t="s">
        <v>316</v>
      </c>
      <c r="G202" s="12">
        <v>53489202</v>
      </c>
      <c r="H202" s="12">
        <v>35988449.5</v>
      </c>
      <c r="I202" s="12">
        <v>55054929</v>
      </c>
      <c r="J202" s="12">
        <v>31156225</v>
      </c>
      <c r="K202" s="12">
        <v>21294236.5</v>
      </c>
      <c r="L202" s="12">
        <v>22182011</v>
      </c>
      <c r="M202" s="12">
        <v>33572337.25</v>
      </c>
      <c r="N202" s="12">
        <v>30348173</v>
      </c>
      <c r="O202" s="12">
        <v>34560462.5</v>
      </c>
      <c r="P202" s="12">
        <v>24102884.75</v>
      </c>
      <c r="Q202" s="12">
        <v>22288080.5</v>
      </c>
      <c r="R202" s="12">
        <v>33449147</v>
      </c>
      <c r="S202" s="12">
        <v>30348173</v>
      </c>
      <c r="T202" s="13">
        <f t="shared" si="36"/>
        <v>0.55416181490132166</v>
      </c>
      <c r="U202" s="13">
        <f t="shared" si="36"/>
        <v>0.31387480514764998</v>
      </c>
      <c r="V202" s="13">
        <f t="shared" si="36"/>
        <v>0.61793435127921159</v>
      </c>
      <c r="W202" s="13">
        <f t="shared" si="35"/>
        <v>0.42695053681192124</v>
      </c>
      <c r="X202" s="13">
        <f t="shared" si="35"/>
        <v>0.4678278550583726</v>
      </c>
      <c r="Y202" s="13">
        <f t="shared" si="35"/>
        <v>0.4068334250449433</v>
      </c>
      <c r="Z202" s="13">
        <f t="shared" si="38"/>
        <v>0.44738919593514692</v>
      </c>
      <c r="AA202" s="13">
        <f t="shared" si="37"/>
        <v>0.33885166295853913</v>
      </c>
      <c r="AB202" s="13">
        <f t="shared" si="37"/>
        <v>0.37573585512596291</v>
      </c>
      <c r="AC202" s="13">
        <f t="shared" si="37"/>
        <v>0.32914333901580078</v>
      </c>
      <c r="AD202" s="13">
        <f t="shared" si="37"/>
        <v>0.35665876750858894</v>
      </c>
      <c r="AE202" s="13">
        <f t="shared" si="37"/>
        <v>0.33150028984468505</v>
      </c>
      <c r="AF202" s="13">
        <f t="shared" si="39"/>
        <v>0.33885166295853913</v>
      </c>
      <c r="AG202" s="13">
        <f t="shared" si="40"/>
        <v>1.3203098725529587</v>
      </c>
    </row>
    <row r="203" spans="1:33" x14ac:dyDescent="0.35">
      <c r="A203" s="11" t="s">
        <v>317</v>
      </c>
      <c r="B203" s="11"/>
      <c r="C203" s="11" t="s">
        <v>35</v>
      </c>
      <c r="D203" s="11">
        <v>10305</v>
      </c>
      <c r="E203" s="11">
        <v>10318</v>
      </c>
      <c r="F203" s="11" t="s">
        <v>318</v>
      </c>
      <c r="G203" s="12">
        <v>48472094</v>
      </c>
      <c r="H203" s="12">
        <v>31492233</v>
      </c>
      <c r="I203" s="12">
        <v>41796784</v>
      </c>
      <c r="J203" s="12">
        <v>31562284</v>
      </c>
      <c r="K203" s="12">
        <v>22546640</v>
      </c>
      <c r="L203" s="12">
        <v>23147011</v>
      </c>
      <c r="M203" s="12">
        <v>31527258.5</v>
      </c>
      <c r="N203" s="12">
        <v>24859436</v>
      </c>
      <c r="O203" s="12">
        <v>29899445</v>
      </c>
      <c r="P203" s="12">
        <v>20583450</v>
      </c>
      <c r="Q203" s="12">
        <v>22307747</v>
      </c>
      <c r="R203" s="12">
        <v>31426572</v>
      </c>
      <c r="S203" s="12">
        <v>24859436</v>
      </c>
      <c r="T203" s="13">
        <f t="shared" si="36"/>
        <v>0.50218329267853845</v>
      </c>
      <c r="U203" s="13">
        <f t="shared" si="36"/>
        <v>0.27466086018902791</v>
      </c>
      <c r="V203" s="13">
        <f t="shared" si="36"/>
        <v>0.46912545480891149</v>
      </c>
      <c r="W203" s="13">
        <f t="shared" si="35"/>
        <v>0.43251498205608391</v>
      </c>
      <c r="X203" s="13">
        <f t="shared" si="35"/>
        <v>0.49534277643499008</v>
      </c>
      <c r="Y203" s="13">
        <f t="shared" si="35"/>
        <v>0.42453219253578844</v>
      </c>
      <c r="Z203" s="13">
        <f t="shared" si="38"/>
        <v>0.4508202184324977</v>
      </c>
      <c r="AA203" s="13">
        <f t="shared" si="37"/>
        <v>0.27756732600711659</v>
      </c>
      <c r="AB203" s="13">
        <f t="shared" si="37"/>
        <v>0.32506201370617355</v>
      </c>
      <c r="AC203" s="13">
        <f t="shared" si="37"/>
        <v>0.28108276381584513</v>
      </c>
      <c r="AD203" s="13">
        <f t="shared" si="37"/>
        <v>0.35697347516819239</v>
      </c>
      <c r="AE203" s="13">
        <f t="shared" si="37"/>
        <v>0.31145540802056515</v>
      </c>
      <c r="AF203" s="13">
        <f t="shared" si="39"/>
        <v>0.31145540802056515</v>
      </c>
      <c r="AG203" s="13">
        <f t="shared" si="40"/>
        <v>1.4474631257734667</v>
      </c>
    </row>
    <row r="204" spans="1:33" x14ac:dyDescent="0.35">
      <c r="A204" s="11" t="s">
        <v>319</v>
      </c>
      <c r="B204" s="11"/>
      <c r="C204" s="11" t="s">
        <v>35</v>
      </c>
      <c r="D204" s="11">
        <v>10037</v>
      </c>
      <c r="E204" s="11">
        <v>10046</v>
      </c>
      <c r="F204" s="11" t="s">
        <v>320</v>
      </c>
      <c r="G204" s="12">
        <v>31358806</v>
      </c>
      <c r="H204" s="12">
        <v>26352674</v>
      </c>
      <c r="I204" s="12">
        <v>30655920</v>
      </c>
      <c r="J204" s="12">
        <v>20958826</v>
      </c>
      <c r="K204" s="12">
        <v>17171750</v>
      </c>
      <c r="L204" s="12">
        <v>17195964</v>
      </c>
      <c r="M204" s="12">
        <v>23655750</v>
      </c>
      <c r="N204" s="12">
        <v>25137308</v>
      </c>
      <c r="O204" s="12">
        <v>22799308</v>
      </c>
      <c r="P204" s="12">
        <v>20046730</v>
      </c>
      <c r="Q204" s="12">
        <v>17169196</v>
      </c>
      <c r="R204" s="12">
        <v>24413104</v>
      </c>
      <c r="S204" s="12">
        <v>22799308</v>
      </c>
      <c r="T204" s="13">
        <f t="shared" si="36"/>
        <v>0.32488525153354236</v>
      </c>
      <c r="U204" s="13">
        <f t="shared" si="36"/>
        <v>0.22983597603640973</v>
      </c>
      <c r="V204" s="13">
        <f t="shared" si="36"/>
        <v>0.34408083675972789</v>
      </c>
      <c r="W204" s="13">
        <f t="shared" si="35"/>
        <v>0.28721008439397433</v>
      </c>
      <c r="X204" s="13">
        <f t="shared" si="35"/>
        <v>0.37725808906549008</v>
      </c>
      <c r="Y204" s="13">
        <f t="shared" si="35"/>
        <v>0.31538587421444986</v>
      </c>
      <c r="Z204" s="13">
        <f t="shared" si="38"/>
        <v>0.32013556287399614</v>
      </c>
      <c r="AA204" s="13">
        <f t="shared" si="37"/>
        <v>0.28066989792436564</v>
      </c>
      <c r="AB204" s="13">
        <f t="shared" si="37"/>
        <v>0.24787045276550357</v>
      </c>
      <c r="AC204" s="13">
        <f t="shared" si="37"/>
        <v>0.27375344142357166</v>
      </c>
      <c r="AD204" s="13">
        <f t="shared" si="37"/>
        <v>0.27474525159191682</v>
      </c>
      <c r="AE204" s="13">
        <f t="shared" si="37"/>
        <v>0.24194790533846616</v>
      </c>
      <c r="AF204" s="13">
        <f t="shared" si="39"/>
        <v>0.27375344142357166</v>
      </c>
      <c r="AG204" s="13">
        <f t="shared" si="40"/>
        <v>1.1694302771473057</v>
      </c>
    </row>
    <row r="205" spans="1:33" x14ac:dyDescent="0.35">
      <c r="A205" s="11" t="s">
        <v>321</v>
      </c>
      <c r="B205" s="11"/>
      <c r="C205" s="11" t="s">
        <v>35</v>
      </c>
      <c r="D205" s="11">
        <v>10347</v>
      </c>
      <c r="E205" s="11">
        <v>10361</v>
      </c>
      <c r="F205" s="11" t="s">
        <v>322</v>
      </c>
      <c r="G205" s="12">
        <v>41180440</v>
      </c>
      <c r="H205" s="12">
        <v>24973119</v>
      </c>
      <c r="I205" s="12">
        <v>38034321</v>
      </c>
      <c r="J205" s="12">
        <v>22866608</v>
      </c>
      <c r="K205" s="12">
        <v>17584143.75</v>
      </c>
      <c r="L205" s="12">
        <v>17644531.25</v>
      </c>
      <c r="M205" s="12">
        <v>23919863.5</v>
      </c>
      <c r="N205" s="12">
        <v>22569423.5</v>
      </c>
      <c r="O205" s="12">
        <v>27864898</v>
      </c>
      <c r="P205" s="12">
        <v>17430862</v>
      </c>
      <c r="Q205" s="12">
        <v>17487280.5</v>
      </c>
      <c r="R205" s="12">
        <v>27698861.5</v>
      </c>
      <c r="S205" s="12">
        <v>22569423.5</v>
      </c>
      <c r="T205" s="13">
        <f t="shared" si="36"/>
        <v>0.42663989208205022</v>
      </c>
      <c r="U205" s="13">
        <f t="shared" si="36"/>
        <v>0.21780412796205836</v>
      </c>
      <c r="V205" s="13">
        <f t="shared" si="36"/>
        <v>0.42689571851923186</v>
      </c>
      <c r="W205" s="13">
        <f t="shared" si="35"/>
        <v>0.31335344897104106</v>
      </c>
      <c r="X205" s="13">
        <f t="shared" si="35"/>
        <v>0.38631825346734494</v>
      </c>
      <c r="Y205" s="13">
        <f t="shared" si="35"/>
        <v>0.3236129078535771</v>
      </c>
      <c r="Z205" s="13">
        <f t="shared" si="38"/>
        <v>0.35496558066046102</v>
      </c>
      <c r="AA205" s="13">
        <f t="shared" si="37"/>
        <v>0.25199825653394464</v>
      </c>
      <c r="AB205" s="13">
        <f t="shared" si="37"/>
        <v>0.30294274210096966</v>
      </c>
      <c r="AC205" s="13">
        <f t="shared" si="37"/>
        <v>0.23803176176260973</v>
      </c>
      <c r="AD205" s="13">
        <f t="shared" si="37"/>
        <v>0.27983530973907694</v>
      </c>
      <c r="AE205" s="13">
        <f t="shared" si="37"/>
        <v>0.27451165243818587</v>
      </c>
      <c r="AF205" s="13">
        <f t="shared" si="39"/>
        <v>0.27451165243818587</v>
      </c>
      <c r="AG205" s="13">
        <f t="shared" si="40"/>
        <v>1.2930801935280021</v>
      </c>
    </row>
    <row r="206" spans="1:33" x14ac:dyDescent="0.35">
      <c r="A206" s="11" t="s">
        <v>321</v>
      </c>
      <c r="B206" s="11"/>
      <c r="C206" s="11" t="s">
        <v>35</v>
      </c>
      <c r="D206" s="11">
        <v>10347</v>
      </c>
      <c r="E206" s="11">
        <v>10361</v>
      </c>
      <c r="F206" s="11" t="s">
        <v>310</v>
      </c>
      <c r="G206" s="12">
        <v>41180440</v>
      </c>
      <c r="H206" s="12">
        <v>24973119</v>
      </c>
      <c r="I206" s="12">
        <v>38034321</v>
      </c>
      <c r="J206" s="12">
        <v>22866608</v>
      </c>
      <c r="K206" s="12">
        <v>17584143.75</v>
      </c>
      <c r="L206" s="12">
        <v>17644531.25</v>
      </c>
      <c r="M206" s="12">
        <v>23919863.5</v>
      </c>
      <c r="N206" s="12">
        <v>22569423.5</v>
      </c>
      <c r="O206" s="12">
        <v>27864898</v>
      </c>
      <c r="P206" s="12">
        <v>17430862</v>
      </c>
      <c r="Q206" s="12">
        <v>17487280.5</v>
      </c>
      <c r="R206" s="12">
        <v>27698861.5</v>
      </c>
      <c r="S206" s="12">
        <v>22569423.5</v>
      </c>
      <c r="T206" s="13">
        <f t="shared" si="36"/>
        <v>0.42663989208205022</v>
      </c>
      <c r="U206" s="13">
        <f t="shared" si="36"/>
        <v>0.21780412796205836</v>
      </c>
      <c r="V206" s="13">
        <f t="shared" si="36"/>
        <v>0.42689571851923186</v>
      </c>
      <c r="W206" s="13">
        <f t="shared" si="35"/>
        <v>0.31335344897104106</v>
      </c>
      <c r="X206" s="13">
        <f t="shared" si="35"/>
        <v>0.38631825346734494</v>
      </c>
      <c r="Y206" s="13">
        <f t="shared" si="35"/>
        <v>0.3236129078535771</v>
      </c>
      <c r="Z206" s="13">
        <f t="shared" si="38"/>
        <v>0.35496558066046102</v>
      </c>
      <c r="AA206" s="13">
        <f t="shared" si="37"/>
        <v>0.25199825653394464</v>
      </c>
      <c r="AB206" s="13">
        <f t="shared" si="37"/>
        <v>0.30294274210096966</v>
      </c>
      <c r="AC206" s="13">
        <f t="shared" si="37"/>
        <v>0.23803176176260973</v>
      </c>
      <c r="AD206" s="13">
        <f t="shared" si="37"/>
        <v>0.27983530973907694</v>
      </c>
      <c r="AE206" s="13">
        <f t="shared" si="37"/>
        <v>0.27451165243818587</v>
      </c>
      <c r="AF206" s="13">
        <f t="shared" si="39"/>
        <v>0.27451165243818587</v>
      </c>
      <c r="AG206" s="13">
        <f t="shared" si="40"/>
        <v>1.2930801935280021</v>
      </c>
    </row>
    <row r="207" spans="1:33" x14ac:dyDescent="0.35">
      <c r="A207" s="11" t="s">
        <v>323</v>
      </c>
      <c r="B207" s="11"/>
      <c r="C207" s="11" t="s">
        <v>35</v>
      </c>
      <c r="D207" s="11">
        <v>10703</v>
      </c>
      <c r="E207" s="11">
        <v>10709</v>
      </c>
      <c r="F207" s="11" t="s">
        <v>324</v>
      </c>
      <c r="G207" s="12">
        <v>45855380</v>
      </c>
      <c r="H207" s="12">
        <v>26551982</v>
      </c>
      <c r="I207" s="12">
        <v>42902204</v>
      </c>
      <c r="J207" s="12">
        <v>27549676</v>
      </c>
      <c r="K207" s="12">
        <v>19743206</v>
      </c>
      <c r="L207" s="12">
        <v>20914604</v>
      </c>
      <c r="M207" s="12">
        <v>27050829</v>
      </c>
      <c r="N207" s="12">
        <v>24712240</v>
      </c>
      <c r="O207" s="12">
        <v>22343990</v>
      </c>
      <c r="P207" s="12">
        <v>20840774</v>
      </c>
      <c r="Q207" s="12">
        <v>16633898</v>
      </c>
      <c r="R207" s="12">
        <v>23523258</v>
      </c>
      <c r="S207" s="12">
        <v>22343990</v>
      </c>
      <c r="T207" s="13">
        <f t="shared" si="36"/>
        <v>0.47507346630053987</v>
      </c>
      <c r="U207" s="13">
        <f t="shared" si="36"/>
        <v>0.23157424930279114</v>
      </c>
      <c r="V207" s="13">
        <f t="shared" si="36"/>
        <v>0.4815326452821036</v>
      </c>
      <c r="W207" s="13">
        <f t="shared" si="35"/>
        <v>0.37752805281109963</v>
      </c>
      <c r="X207" s="13">
        <f t="shared" si="35"/>
        <v>0.43375218993907538</v>
      </c>
      <c r="Y207" s="13">
        <f t="shared" si="35"/>
        <v>0.38358830399906801</v>
      </c>
      <c r="Z207" s="13">
        <f t="shared" si="38"/>
        <v>0.40867024696907173</v>
      </c>
      <c r="AA207" s="13">
        <f t="shared" si="37"/>
        <v>0.27592381325328968</v>
      </c>
      <c r="AB207" s="13">
        <f t="shared" si="37"/>
        <v>0.24292030783951354</v>
      </c>
      <c r="AC207" s="13">
        <f t="shared" si="37"/>
        <v>0.28459671998529912</v>
      </c>
      <c r="AD207" s="13">
        <f t="shared" si="37"/>
        <v>0.26617929523108025</v>
      </c>
      <c r="AE207" s="13">
        <f t="shared" si="37"/>
        <v>0.23312901955590395</v>
      </c>
      <c r="AF207" s="13">
        <f t="shared" si="39"/>
        <v>0.26617929523108025</v>
      </c>
      <c r="AG207" s="13">
        <f t="shared" si="40"/>
        <v>1.5353194417856195</v>
      </c>
    </row>
    <row r="208" spans="1:33" x14ac:dyDescent="0.35">
      <c r="A208" s="11" t="s">
        <v>325</v>
      </c>
      <c r="B208" s="11"/>
      <c r="C208" s="11" t="s">
        <v>35</v>
      </c>
      <c r="D208" s="11">
        <v>10142</v>
      </c>
      <c r="E208" s="11">
        <v>10159</v>
      </c>
      <c r="F208" s="11" t="s">
        <v>320</v>
      </c>
      <c r="G208" s="12">
        <v>22992852</v>
      </c>
      <c r="H208" s="12">
        <v>29614366</v>
      </c>
      <c r="I208" s="12">
        <v>17987718</v>
      </c>
      <c r="J208" s="12">
        <v>17369492</v>
      </c>
      <c r="K208" s="12">
        <v>15137044</v>
      </c>
      <c r="L208" s="12">
        <v>14784441</v>
      </c>
      <c r="M208" s="12">
        <v>17678605</v>
      </c>
      <c r="N208" s="12">
        <v>21412736</v>
      </c>
      <c r="O208" s="12">
        <v>20420874</v>
      </c>
      <c r="P208" s="12">
        <v>17063012</v>
      </c>
      <c r="Q208" s="12">
        <v>14335358</v>
      </c>
      <c r="R208" s="12">
        <v>20946382</v>
      </c>
      <c r="S208" s="12">
        <v>20420874</v>
      </c>
      <c r="T208" s="13">
        <f t="shared" si="36"/>
        <v>0.23821182813827516</v>
      </c>
      <c r="U208" s="13">
        <f t="shared" si="36"/>
        <v>0.25828296264392248</v>
      </c>
      <c r="V208" s="13">
        <f t="shared" si="36"/>
        <v>0.20189343724924971</v>
      </c>
      <c r="W208" s="13">
        <f t="shared" si="35"/>
        <v>0.23802350681285592</v>
      </c>
      <c r="X208" s="13">
        <f t="shared" si="35"/>
        <v>0.33255622132515567</v>
      </c>
      <c r="Y208" s="13">
        <f t="shared" si="35"/>
        <v>0.27115687434312813</v>
      </c>
      <c r="Z208" s="13">
        <f t="shared" si="38"/>
        <v>0.2482473953910988</v>
      </c>
      <c r="AA208" s="13">
        <f t="shared" si="37"/>
        <v>0.23908329513253326</v>
      </c>
      <c r="AB208" s="13">
        <f t="shared" si="37"/>
        <v>0.22201249635503409</v>
      </c>
      <c r="AC208" s="13">
        <f t="shared" si="37"/>
        <v>0.23300848846927658</v>
      </c>
      <c r="AD208" s="13">
        <f t="shared" si="37"/>
        <v>0.2293975524753866</v>
      </c>
      <c r="AE208" s="13">
        <f t="shared" si="37"/>
        <v>0.20759069593605761</v>
      </c>
      <c r="AF208" s="13">
        <f t="shared" si="39"/>
        <v>0.2293975524753866</v>
      </c>
      <c r="AG208" s="13">
        <f t="shared" si="40"/>
        <v>1.0821710724997151</v>
      </c>
    </row>
    <row r="209" spans="1:33" x14ac:dyDescent="0.35">
      <c r="A209" s="11" t="s">
        <v>326</v>
      </c>
      <c r="B209" s="11"/>
      <c r="C209" s="11" t="s">
        <v>35</v>
      </c>
      <c r="D209" s="11">
        <v>10232</v>
      </c>
      <c r="E209" s="11">
        <v>10242</v>
      </c>
      <c r="F209" s="11" t="s">
        <v>327</v>
      </c>
      <c r="G209" s="12">
        <v>56692912</v>
      </c>
      <c r="H209" s="12">
        <v>21953096</v>
      </c>
      <c r="I209" s="12">
        <v>48996976</v>
      </c>
      <c r="J209" s="12">
        <v>22401864</v>
      </c>
      <c r="K209" s="12">
        <v>18593158</v>
      </c>
      <c r="L209" s="12">
        <v>21517800</v>
      </c>
      <c r="M209" s="12">
        <v>22177480</v>
      </c>
      <c r="N209" s="12">
        <v>32930350</v>
      </c>
      <c r="O209" s="12">
        <v>14239445</v>
      </c>
      <c r="P209" s="12">
        <v>17540064</v>
      </c>
      <c r="Q209" s="12">
        <v>14703246</v>
      </c>
      <c r="R209" s="12">
        <v>36358168</v>
      </c>
      <c r="S209" s="12">
        <v>17540064</v>
      </c>
      <c r="T209" s="13">
        <f t="shared" si="36"/>
        <v>0.58735306998898429</v>
      </c>
      <c r="U209" s="13">
        <f t="shared" si="36"/>
        <v>0.19146486789845318</v>
      </c>
      <c r="V209" s="13">
        <f t="shared" si="36"/>
        <v>0.54994012578243634</v>
      </c>
      <c r="W209" s="13">
        <f t="shared" si="35"/>
        <v>0.30698481155491891</v>
      </c>
      <c r="X209" s="13">
        <f t="shared" si="35"/>
        <v>0.40848598755355331</v>
      </c>
      <c r="Y209" s="13">
        <f t="shared" si="35"/>
        <v>0.39465133586995699</v>
      </c>
      <c r="Z209" s="13">
        <f t="shared" si="38"/>
        <v>0.40156866171175515</v>
      </c>
      <c r="AA209" s="13">
        <f t="shared" si="37"/>
        <v>0.36768288685143347</v>
      </c>
      <c r="AB209" s="13">
        <f t="shared" si="37"/>
        <v>0.15480898276734917</v>
      </c>
      <c r="AC209" s="13">
        <f t="shared" si="37"/>
        <v>0.23952299865313187</v>
      </c>
      <c r="AD209" s="13">
        <f t="shared" si="37"/>
        <v>0.23528457718624943</v>
      </c>
      <c r="AE209" s="13">
        <f t="shared" si="37"/>
        <v>0.36033036149536946</v>
      </c>
      <c r="AF209" s="13">
        <f t="shared" si="39"/>
        <v>0.23952299865313187</v>
      </c>
      <c r="AG209" s="13">
        <f t="shared" si="40"/>
        <v>1.676534879614177</v>
      </c>
    </row>
    <row r="210" spans="1:33" x14ac:dyDescent="0.35">
      <c r="A210" s="11" t="s">
        <v>328</v>
      </c>
      <c r="B210" s="11"/>
      <c r="C210" s="11" t="s">
        <v>35</v>
      </c>
      <c r="D210" s="11">
        <v>13119</v>
      </c>
      <c r="E210" s="11">
        <v>13127</v>
      </c>
      <c r="F210" s="11" t="s">
        <v>329</v>
      </c>
      <c r="G210" s="12">
        <v>98288752</v>
      </c>
      <c r="H210" s="12">
        <v>120237264</v>
      </c>
      <c r="I210" s="12">
        <v>90707536</v>
      </c>
      <c r="J210" s="12">
        <v>86378336</v>
      </c>
      <c r="K210" s="12">
        <v>67320920</v>
      </c>
      <c r="L210" s="12">
        <v>64784788</v>
      </c>
      <c r="M210" s="12">
        <v>88542936</v>
      </c>
      <c r="N210" s="12">
        <v>96637512</v>
      </c>
      <c r="O210" s="12">
        <v>112628992</v>
      </c>
      <c r="P210" s="12">
        <v>83415152</v>
      </c>
      <c r="Q210" s="12">
        <v>80283496</v>
      </c>
      <c r="R210" s="12">
        <v>108521536</v>
      </c>
      <c r="S210" s="12">
        <v>96637512</v>
      </c>
      <c r="T210" s="13">
        <f t="shared" si="36"/>
        <v>1.0182966123275856</v>
      </c>
      <c r="U210" s="13">
        <f t="shared" si="36"/>
        <v>1.0486544525761397</v>
      </c>
      <c r="V210" s="13">
        <f t="shared" si="36"/>
        <v>1.0180978058167278</v>
      </c>
      <c r="W210" s="13">
        <f t="shared" si="35"/>
        <v>1.1836888751484014</v>
      </c>
      <c r="X210" s="13">
        <f t="shared" si="35"/>
        <v>1.4790199969910307</v>
      </c>
      <c r="Y210" s="13">
        <f t="shared" si="35"/>
        <v>1.1881978235810333</v>
      </c>
      <c r="Z210" s="13">
        <f t="shared" si="38"/>
        <v>1.1161716638622705</v>
      </c>
      <c r="AA210" s="13">
        <f t="shared" si="37"/>
        <v>1.0790033932314733</v>
      </c>
      <c r="AB210" s="13">
        <f t="shared" si="37"/>
        <v>1.2244844993349042</v>
      </c>
      <c r="AC210" s="13">
        <f t="shared" si="37"/>
        <v>1.1390977444635773</v>
      </c>
      <c r="AD210" s="13">
        <f t="shared" si="37"/>
        <v>1.2847141652526215</v>
      </c>
      <c r="AE210" s="13">
        <f t="shared" si="37"/>
        <v>1.075510853487248</v>
      </c>
      <c r="AF210" s="13">
        <f t="shared" si="39"/>
        <v>1.1390977444635773</v>
      </c>
      <c r="AG210" s="13">
        <f t="shared" si="40"/>
        <v>0.97987347379736667</v>
      </c>
    </row>
    <row r="211" spans="1:33" x14ac:dyDescent="0.35">
      <c r="A211" s="11" t="s">
        <v>330</v>
      </c>
      <c r="B211" s="11"/>
      <c r="C211" s="11" t="s">
        <v>40</v>
      </c>
      <c r="D211" s="11">
        <v>13005</v>
      </c>
      <c r="E211" s="11">
        <v>13025</v>
      </c>
      <c r="F211" s="11" t="s">
        <v>329</v>
      </c>
      <c r="G211" s="12">
        <v>74463792</v>
      </c>
      <c r="H211" s="12">
        <v>88114514</v>
      </c>
      <c r="I211" s="12">
        <v>52879148</v>
      </c>
      <c r="J211" s="12">
        <v>57268788</v>
      </c>
      <c r="K211" s="12">
        <v>46737711</v>
      </c>
      <c r="L211" s="12">
        <v>42213894</v>
      </c>
      <c r="M211" s="12">
        <v>55073968</v>
      </c>
      <c r="N211" s="12">
        <v>61740234</v>
      </c>
      <c r="O211" s="12">
        <v>66493166</v>
      </c>
      <c r="P211" s="12">
        <v>57649816</v>
      </c>
      <c r="Q211" s="12">
        <v>53169665</v>
      </c>
      <c r="R211" s="12">
        <v>65311466</v>
      </c>
      <c r="S211" s="12">
        <v>61740234</v>
      </c>
      <c r="T211" s="13">
        <f t="shared" si="36"/>
        <v>0.7714639324616307</v>
      </c>
      <c r="U211" s="13">
        <f t="shared" si="36"/>
        <v>0.76849451134119784</v>
      </c>
      <c r="V211" s="13">
        <f t="shared" si="36"/>
        <v>0.59351347116581366</v>
      </c>
      <c r="W211" s="13">
        <f t="shared" si="35"/>
        <v>0.78478505592921199</v>
      </c>
      <c r="X211" s="13">
        <f t="shared" si="35"/>
        <v>1.0268131983726256</v>
      </c>
      <c r="Y211" s="13">
        <f t="shared" si="35"/>
        <v>0.77423201532557984</v>
      </c>
      <c r="Z211" s="13">
        <f t="shared" si="38"/>
        <v>0.77284797389360527</v>
      </c>
      <c r="AA211" s="13">
        <f t="shared" ref="AA211:AE261" si="41">IFERROR(N211/AA$2, "")</f>
        <v>0.68935882770766255</v>
      </c>
      <c r="AB211" s="13">
        <f t="shared" si="41"/>
        <v>0.72290313207013945</v>
      </c>
      <c r="AC211" s="13">
        <f t="shared" si="41"/>
        <v>0.78725236122977094</v>
      </c>
      <c r="AD211" s="13">
        <f t="shared" si="41"/>
        <v>0.85083267658444428</v>
      </c>
      <c r="AE211" s="13">
        <f t="shared" si="41"/>
        <v>0.64727420131763869</v>
      </c>
      <c r="AF211" s="13">
        <f t="shared" si="39"/>
        <v>0.72290313207013945</v>
      </c>
      <c r="AG211" s="13">
        <f t="shared" si="40"/>
        <v>1.0690892591382768</v>
      </c>
    </row>
    <row r="212" spans="1:33" x14ac:dyDescent="0.35">
      <c r="A212" s="11" t="s">
        <v>331</v>
      </c>
      <c r="B212" s="11"/>
      <c r="C212" s="11" t="s">
        <v>35</v>
      </c>
      <c r="D212" s="11">
        <v>12900</v>
      </c>
      <c r="E212" s="11">
        <v>12912</v>
      </c>
      <c r="F212" s="11" t="s">
        <v>332</v>
      </c>
      <c r="G212" s="12">
        <v>61586780</v>
      </c>
      <c r="H212" s="12">
        <v>59441284</v>
      </c>
      <c r="I212" s="12">
        <v>57889552</v>
      </c>
      <c r="J212" s="12">
        <v>44514308</v>
      </c>
      <c r="K212" s="12">
        <v>34023000</v>
      </c>
      <c r="L212" s="12">
        <v>34468800</v>
      </c>
      <c r="M212" s="12">
        <v>51201930</v>
      </c>
      <c r="N212" s="12">
        <v>53677792</v>
      </c>
      <c r="O212" s="12">
        <v>53752084</v>
      </c>
      <c r="P212" s="12">
        <v>39966784</v>
      </c>
      <c r="Q212" s="12">
        <v>39093040</v>
      </c>
      <c r="R212" s="12">
        <v>55041692</v>
      </c>
      <c r="S212" s="12">
        <v>53677792</v>
      </c>
      <c r="T212" s="13">
        <f t="shared" si="36"/>
        <v>0.63805479428779699</v>
      </c>
      <c r="U212" s="13">
        <f t="shared" si="36"/>
        <v>0.51841970666799975</v>
      </c>
      <c r="V212" s="13">
        <f t="shared" si="36"/>
        <v>0.6497500480104913</v>
      </c>
      <c r="W212" s="13">
        <f t="shared" si="35"/>
        <v>0.61000354492276265</v>
      </c>
      <c r="X212" s="13">
        <f t="shared" si="35"/>
        <v>0.74747489127637945</v>
      </c>
      <c r="Y212" s="13">
        <f t="shared" si="35"/>
        <v>0.63218163408128958</v>
      </c>
      <c r="Z212" s="13">
        <f t="shared" si="38"/>
        <v>0.63511821418454328</v>
      </c>
      <c r="AA212" s="13">
        <f t="shared" si="41"/>
        <v>0.5993378607385218</v>
      </c>
      <c r="AB212" s="13">
        <f t="shared" si="41"/>
        <v>0.58438411368316001</v>
      </c>
      <c r="AC212" s="13">
        <f t="shared" si="41"/>
        <v>0.54577702511245185</v>
      </c>
      <c r="AD212" s="13">
        <f t="shared" si="41"/>
        <v>0.62557542649596809</v>
      </c>
      <c r="AE212" s="13">
        <f t="shared" si="41"/>
        <v>0.54549483284407463</v>
      </c>
      <c r="AF212" s="13">
        <f t="shared" si="39"/>
        <v>0.58438411368316001</v>
      </c>
      <c r="AG212" s="13">
        <f t="shared" si="40"/>
        <v>1.0868163581340786</v>
      </c>
    </row>
    <row r="213" spans="1:33" x14ac:dyDescent="0.35">
      <c r="A213" s="11" t="s">
        <v>333</v>
      </c>
      <c r="B213" s="11"/>
      <c r="C213" s="11" t="s">
        <v>35</v>
      </c>
      <c r="D213" s="11">
        <v>12949</v>
      </c>
      <c r="E213" s="11">
        <v>12970</v>
      </c>
      <c r="F213" s="11" t="s">
        <v>334</v>
      </c>
      <c r="G213" s="12">
        <v>67488392</v>
      </c>
      <c r="H213" s="12">
        <v>49049516</v>
      </c>
      <c r="I213" s="12">
        <v>65632268</v>
      </c>
      <c r="J213" s="12">
        <v>37880960</v>
      </c>
      <c r="K213" s="12">
        <v>28014400</v>
      </c>
      <c r="L213" s="12">
        <v>32550846</v>
      </c>
      <c r="M213" s="12">
        <v>43465238</v>
      </c>
      <c r="N213" s="12">
        <v>44578896</v>
      </c>
      <c r="O213" s="12">
        <v>39682140</v>
      </c>
      <c r="P213" s="12">
        <v>29382566</v>
      </c>
      <c r="Q213" s="12">
        <v>30271830</v>
      </c>
      <c r="R213" s="12">
        <v>43716428</v>
      </c>
      <c r="S213" s="12">
        <v>39682140</v>
      </c>
      <c r="T213" s="13">
        <f t="shared" si="36"/>
        <v>0.69919700420080744</v>
      </c>
      <c r="U213" s="13">
        <f t="shared" si="36"/>
        <v>0.42778745655843103</v>
      </c>
      <c r="V213" s="13">
        <f t="shared" si="36"/>
        <v>0.73665398695843132</v>
      </c>
      <c r="W213" s="13">
        <f t="shared" si="35"/>
        <v>0.51910320351553874</v>
      </c>
      <c r="X213" s="13">
        <f t="shared" si="35"/>
        <v>0.61546778926529122</v>
      </c>
      <c r="Y213" s="13">
        <f t="shared" si="35"/>
        <v>0.59700503107182179</v>
      </c>
      <c r="Z213" s="13">
        <f t="shared" si="38"/>
        <v>0.60623641016855645</v>
      </c>
      <c r="AA213" s="13">
        <f t="shared" si="41"/>
        <v>0.49774439609447885</v>
      </c>
      <c r="AB213" s="13">
        <f t="shared" si="41"/>
        <v>0.43141791884666408</v>
      </c>
      <c r="AC213" s="13">
        <f t="shared" si="41"/>
        <v>0.40124142742258856</v>
      </c>
      <c r="AD213" s="13">
        <f t="shared" si="41"/>
        <v>0.48441648342168941</v>
      </c>
      <c r="AE213" s="13">
        <f t="shared" si="41"/>
        <v>0.43325495125404256</v>
      </c>
      <c r="AF213" s="13">
        <f t="shared" si="39"/>
        <v>0.43325495125404256</v>
      </c>
      <c r="AG213" s="13">
        <f t="shared" si="40"/>
        <v>1.399260200982873</v>
      </c>
    </row>
    <row r="214" spans="1:33" x14ac:dyDescent="0.35">
      <c r="A214" s="11" t="s">
        <v>335</v>
      </c>
      <c r="B214" s="11"/>
      <c r="C214" s="11" t="s">
        <v>40</v>
      </c>
      <c r="D214" s="11">
        <v>12993</v>
      </c>
      <c r="E214" s="11">
        <v>13002</v>
      </c>
      <c r="F214" s="11" t="s">
        <v>329</v>
      </c>
      <c r="G214" s="12">
        <v>37252538</v>
      </c>
      <c r="H214" s="12">
        <v>42882664.130000003</v>
      </c>
      <c r="I214" s="12">
        <v>31266768</v>
      </c>
      <c r="J214" s="12">
        <v>33406752</v>
      </c>
      <c r="K214" s="12">
        <v>24663727</v>
      </c>
      <c r="L214" s="12">
        <v>25169830</v>
      </c>
      <c r="M214" s="12">
        <v>32336760</v>
      </c>
      <c r="N214" s="12">
        <v>39129946</v>
      </c>
      <c r="O214" s="12">
        <v>41637438</v>
      </c>
      <c r="P214" s="12">
        <v>31117190</v>
      </c>
      <c r="Q214" s="12">
        <v>29125698</v>
      </c>
      <c r="R214" s="12">
        <v>41538388</v>
      </c>
      <c r="S214" s="12">
        <v>39129946</v>
      </c>
      <c r="T214" s="13">
        <f t="shared" si="36"/>
        <v>0.38594582263090133</v>
      </c>
      <c r="U214" s="13">
        <f t="shared" si="36"/>
        <v>0.37400299359981787</v>
      </c>
      <c r="V214" s="13">
        <f t="shared" si="36"/>
        <v>0.3509369706148856</v>
      </c>
      <c r="W214" s="13">
        <f t="shared" si="35"/>
        <v>0.45779072078028465</v>
      </c>
      <c r="X214" s="13">
        <f t="shared" si="35"/>
        <v>0.54185452951812907</v>
      </c>
      <c r="Y214" s="13">
        <f t="shared" si="35"/>
        <v>0.46163209218041434</v>
      </c>
      <c r="Z214" s="13">
        <f t="shared" si="38"/>
        <v>0.42186827170559299</v>
      </c>
      <c r="AA214" s="13">
        <f t="shared" si="41"/>
        <v>0.43690429976057654</v>
      </c>
      <c r="AB214" s="13">
        <f t="shared" si="41"/>
        <v>0.45267560792001155</v>
      </c>
      <c r="AC214" s="13">
        <f t="shared" si="41"/>
        <v>0.42492904578109003</v>
      </c>
      <c r="AD214" s="13">
        <f t="shared" si="41"/>
        <v>0.46607582701019834</v>
      </c>
      <c r="AE214" s="13">
        <f t="shared" si="41"/>
        <v>0.41166932184192878</v>
      </c>
      <c r="AF214" s="13">
        <f t="shared" si="39"/>
        <v>0.43690429976057654</v>
      </c>
      <c r="AG214" s="13">
        <f t="shared" si="40"/>
        <v>0.96558507649564607</v>
      </c>
    </row>
    <row r="215" spans="1:33" x14ac:dyDescent="0.35">
      <c r="A215" s="11" t="s">
        <v>336</v>
      </c>
      <c r="B215" s="11"/>
      <c r="C215" s="11" t="s">
        <v>35</v>
      </c>
      <c r="D215" s="11">
        <v>12823</v>
      </c>
      <c r="E215" s="11">
        <v>12833</v>
      </c>
      <c r="F215" s="11" t="s">
        <v>337</v>
      </c>
      <c r="G215" s="12">
        <v>25948316</v>
      </c>
      <c r="H215" s="12">
        <v>25690164</v>
      </c>
      <c r="I215" s="12">
        <v>22775934</v>
      </c>
      <c r="J215" s="12">
        <v>16809910</v>
      </c>
      <c r="K215" s="12">
        <v>13834571</v>
      </c>
      <c r="L215" s="12">
        <v>13115772</v>
      </c>
      <c r="M215" s="12">
        <v>19792922</v>
      </c>
      <c r="N215" s="12">
        <v>21978806</v>
      </c>
      <c r="O215" s="12">
        <v>21708860</v>
      </c>
      <c r="P215" s="12">
        <v>17100204</v>
      </c>
      <c r="Q215" s="12">
        <v>14938511</v>
      </c>
      <c r="R215" s="12">
        <v>21851826</v>
      </c>
      <c r="S215" s="12">
        <v>21708860</v>
      </c>
      <c r="T215" s="13">
        <f t="shared" si="36"/>
        <v>0.26883119116626575</v>
      </c>
      <c r="U215" s="13">
        <f t="shared" si="36"/>
        <v>0.22405786666944827</v>
      </c>
      <c r="V215" s="13">
        <f t="shared" si="36"/>
        <v>0.25563618474683963</v>
      </c>
      <c r="W215" s="13">
        <f t="shared" si="35"/>
        <v>0.23035525318808947</v>
      </c>
      <c r="X215" s="13">
        <f t="shared" si="35"/>
        <v>0.30394128836611561</v>
      </c>
      <c r="Y215" s="13">
        <f t="shared" si="35"/>
        <v>0.24055233066418394</v>
      </c>
      <c r="Z215" s="13">
        <f t="shared" si="38"/>
        <v>0.2480942577055118</v>
      </c>
      <c r="AA215" s="13">
        <f t="shared" si="41"/>
        <v>0.24540373362650586</v>
      </c>
      <c r="AB215" s="13">
        <f t="shared" si="41"/>
        <v>0.23601527542954065</v>
      </c>
      <c r="AC215" s="13">
        <f t="shared" si="41"/>
        <v>0.23351637369511766</v>
      </c>
      <c r="AD215" s="13">
        <f t="shared" si="41"/>
        <v>0.23904933947423149</v>
      </c>
      <c r="AE215" s="13">
        <f t="shared" si="41"/>
        <v>0.21656416687204683</v>
      </c>
      <c r="AF215" s="13">
        <f t="shared" si="39"/>
        <v>0.23601527542954065</v>
      </c>
      <c r="AG215" s="13">
        <f t="shared" si="40"/>
        <v>1.0511788156677053</v>
      </c>
    </row>
    <row r="216" spans="1:33" x14ac:dyDescent="0.35">
      <c r="A216" s="11" t="s">
        <v>328</v>
      </c>
      <c r="B216" s="11"/>
      <c r="C216" s="11" t="s">
        <v>35</v>
      </c>
      <c r="D216" s="11">
        <v>13119</v>
      </c>
      <c r="E216" s="11">
        <v>13127</v>
      </c>
      <c r="F216" s="11" t="s">
        <v>338</v>
      </c>
      <c r="G216" s="12">
        <v>98288752</v>
      </c>
      <c r="H216" s="12">
        <v>120237264</v>
      </c>
      <c r="I216" s="12">
        <v>90707536</v>
      </c>
      <c r="J216" s="12">
        <v>86378336</v>
      </c>
      <c r="K216" s="12">
        <v>67320920</v>
      </c>
      <c r="L216" s="12">
        <v>64784788</v>
      </c>
      <c r="M216" s="12">
        <v>88542936</v>
      </c>
      <c r="N216" s="12">
        <v>96637512</v>
      </c>
      <c r="O216" s="12">
        <v>112628992</v>
      </c>
      <c r="P216" s="12">
        <v>83415152</v>
      </c>
      <c r="Q216" s="12">
        <v>80283496</v>
      </c>
      <c r="R216" s="12">
        <v>108521536</v>
      </c>
      <c r="S216" s="12">
        <v>96637512</v>
      </c>
      <c r="T216" s="13">
        <f t="shared" si="36"/>
        <v>1.0182966123275856</v>
      </c>
      <c r="U216" s="13">
        <f t="shared" si="36"/>
        <v>1.0486544525761397</v>
      </c>
      <c r="V216" s="13">
        <f t="shared" si="36"/>
        <v>1.0180978058167278</v>
      </c>
      <c r="W216" s="13">
        <f t="shared" si="35"/>
        <v>1.1836888751484014</v>
      </c>
      <c r="X216" s="13">
        <f t="shared" si="35"/>
        <v>1.4790199969910307</v>
      </c>
      <c r="Y216" s="13">
        <f t="shared" si="35"/>
        <v>1.1881978235810333</v>
      </c>
      <c r="Z216" s="13">
        <f t="shared" si="38"/>
        <v>1.1161716638622705</v>
      </c>
      <c r="AA216" s="13">
        <f t="shared" si="41"/>
        <v>1.0790033932314733</v>
      </c>
      <c r="AB216" s="13">
        <f t="shared" si="41"/>
        <v>1.2244844993349042</v>
      </c>
      <c r="AC216" s="13">
        <f t="shared" si="41"/>
        <v>1.1390977444635773</v>
      </c>
      <c r="AD216" s="13">
        <f t="shared" si="41"/>
        <v>1.2847141652526215</v>
      </c>
      <c r="AE216" s="13">
        <f t="shared" si="41"/>
        <v>1.075510853487248</v>
      </c>
      <c r="AF216" s="13">
        <f t="shared" si="39"/>
        <v>1.1390977444635773</v>
      </c>
      <c r="AG216" s="13">
        <f t="shared" si="40"/>
        <v>0.97987347379736667</v>
      </c>
    </row>
    <row r="217" spans="1:33" x14ac:dyDescent="0.35">
      <c r="A217" s="11" t="s">
        <v>339</v>
      </c>
      <c r="B217" s="11" t="s">
        <v>81</v>
      </c>
      <c r="C217" s="11" t="s">
        <v>40</v>
      </c>
      <c r="D217" s="11">
        <v>13419</v>
      </c>
      <c r="E217" s="11">
        <v>13425</v>
      </c>
      <c r="F217" s="11" t="s">
        <v>340</v>
      </c>
      <c r="G217" s="12">
        <v>60817576</v>
      </c>
      <c r="H217" s="12">
        <v>90086184</v>
      </c>
      <c r="I217" s="12">
        <v>61399448</v>
      </c>
      <c r="J217" s="12">
        <v>89875504</v>
      </c>
      <c r="K217" s="12">
        <v>67221424</v>
      </c>
      <c r="L217" s="12">
        <v>66598328</v>
      </c>
      <c r="M217" s="12">
        <v>66909876</v>
      </c>
      <c r="N217" s="12">
        <v>95161800</v>
      </c>
      <c r="O217" s="12">
        <v>100491552</v>
      </c>
      <c r="P217" s="12">
        <v>73537232</v>
      </c>
      <c r="Q217" s="12">
        <v>73433160</v>
      </c>
      <c r="R217" s="12">
        <v>97713768</v>
      </c>
      <c r="S217" s="12">
        <v>95161800</v>
      </c>
      <c r="T217" s="13">
        <f t="shared" si="36"/>
        <v>0.63008564409054124</v>
      </c>
      <c r="U217" s="13">
        <f t="shared" si="36"/>
        <v>0.7856905157721602</v>
      </c>
      <c r="V217" s="13">
        <f t="shared" si="36"/>
        <v>0.6891449822554796</v>
      </c>
      <c r="W217" s="13">
        <f t="shared" si="35"/>
        <v>1.2316124523764345</v>
      </c>
      <c r="X217" s="13">
        <f t="shared" si="35"/>
        <v>1.4768341003392824</v>
      </c>
      <c r="Y217" s="13">
        <f t="shared" si="35"/>
        <v>1.2214594016072999</v>
      </c>
      <c r="Z217" s="13">
        <f t="shared" si="38"/>
        <v>1.00357495868973</v>
      </c>
      <c r="AA217" s="13">
        <f t="shared" si="41"/>
        <v>1.0625263728438581</v>
      </c>
      <c r="AB217" s="13">
        <f t="shared" si="41"/>
        <v>1.0925281808267227</v>
      </c>
      <c r="AC217" s="13">
        <f t="shared" si="41"/>
        <v>1.0042071865468134</v>
      </c>
      <c r="AD217" s="13">
        <f t="shared" si="41"/>
        <v>1.1750935815159593</v>
      </c>
      <c r="AE217" s="13">
        <f t="shared" si="41"/>
        <v>0.9683996549692675</v>
      </c>
      <c r="AF217" s="13">
        <f t="shared" si="39"/>
        <v>1.0625263728438581</v>
      </c>
      <c r="AG217" s="13">
        <f t="shared" si="40"/>
        <v>0.94451769324431523</v>
      </c>
    </row>
    <row r="218" spans="1:33" x14ac:dyDescent="0.35">
      <c r="A218" s="11" t="s">
        <v>341</v>
      </c>
      <c r="B218" s="11"/>
      <c r="C218" s="11" t="s">
        <v>40</v>
      </c>
      <c r="D218" s="11">
        <v>13310</v>
      </c>
      <c r="E218" s="11">
        <v>13325</v>
      </c>
      <c r="F218" s="11" t="s">
        <v>342</v>
      </c>
      <c r="G218" s="12">
        <v>73737006</v>
      </c>
      <c r="H218" s="12">
        <v>113054164</v>
      </c>
      <c r="I218" s="12">
        <v>63842372</v>
      </c>
      <c r="J218" s="12">
        <v>71938236</v>
      </c>
      <c r="K218" s="12">
        <v>56171952</v>
      </c>
      <c r="L218" s="12">
        <v>52082963</v>
      </c>
      <c r="M218" s="12">
        <v>67890304</v>
      </c>
      <c r="N218" s="12">
        <v>84267930</v>
      </c>
      <c r="O218" s="12">
        <v>99051870</v>
      </c>
      <c r="P218" s="12">
        <v>73050706</v>
      </c>
      <c r="Q218" s="12">
        <v>67649200</v>
      </c>
      <c r="R218" s="12">
        <v>92032446</v>
      </c>
      <c r="S218" s="12">
        <v>84267930</v>
      </c>
      <c r="T218" s="13">
        <f t="shared" si="36"/>
        <v>0.76393424359461648</v>
      </c>
      <c r="U218" s="13">
        <f t="shared" si="36"/>
        <v>0.98600673798493221</v>
      </c>
      <c r="V218" s="13">
        <f t="shared" si="36"/>
        <v>0.71656426486257219</v>
      </c>
      <c r="W218" s="13">
        <f t="shared" si="36"/>
        <v>0.98580840514223655</v>
      </c>
      <c r="X218" s="13">
        <f t="shared" si="36"/>
        <v>1.2340805841337332</v>
      </c>
      <c r="Y218" s="13">
        <f t="shared" si="36"/>
        <v>0.95523756722413733</v>
      </c>
      <c r="Z218" s="13">
        <f t="shared" si="38"/>
        <v>0.970522986183187</v>
      </c>
      <c r="AA218" s="13">
        <f t="shared" si="41"/>
        <v>0.94089117702649738</v>
      </c>
      <c r="AB218" s="13">
        <f t="shared" si="41"/>
        <v>1.076876186951367</v>
      </c>
      <c r="AC218" s="13">
        <f t="shared" si="41"/>
        <v>0.99756330164179174</v>
      </c>
      <c r="AD218" s="13">
        <f t="shared" si="41"/>
        <v>1.082537381132576</v>
      </c>
      <c r="AE218" s="13">
        <f t="shared" si="41"/>
        <v>0.91209448552201711</v>
      </c>
      <c r="AF218" s="13">
        <f t="shared" si="39"/>
        <v>0.99756330164179174</v>
      </c>
      <c r="AG218" s="13">
        <f t="shared" si="40"/>
        <v>0.9728936345050968</v>
      </c>
    </row>
    <row r="219" spans="1:33" x14ac:dyDescent="0.35">
      <c r="A219" s="11" t="s">
        <v>343</v>
      </c>
      <c r="B219" s="11"/>
      <c r="C219" s="11" t="s">
        <v>35</v>
      </c>
      <c r="D219" s="11">
        <v>13587</v>
      </c>
      <c r="E219" s="11">
        <v>13597</v>
      </c>
      <c r="F219" s="11" t="s">
        <v>344</v>
      </c>
      <c r="G219" s="12">
        <v>69003678</v>
      </c>
      <c r="H219" s="12">
        <v>90548560</v>
      </c>
      <c r="I219" s="12">
        <v>67003158</v>
      </c>
      <c r="J219" s="12">
        <v>63120024</v>
      </c>
      <c r="K219" s="12">
        <v>48747496</v>
      </c>
      <c r="L219" s="12">
        <v>45673170</v>
      </c>
      <c r="M219" s="12">
        <v>65061591</v>
      </c>
      <c r="N219" s="12">
        <v>74732660</v>
      </c>
      <c r="O219" s="12">
        <v>80650562</v>
      </c>
      <c r="P219" s="12">
        <v>60374516</v>
      </c>
      <c r="Q219" s="12">
        <v>55514326</v>
      </c>
      <c r="R219" s="12">
        <v>79488120</v>
      </c>
      <c r="S219" s="12">
        <v>74732660</v>
      </c>
      <c r="T219" s="13">
        <f t="shared" ref="T219:Y261" si="42">IFERROR(G219/T$2, "")</f>
        <v>0.71489575476086564</v>
      </c>
      <c r="U219" s="13">
        <f t="shared" si="42"/>
        <v>0.78972314787832942</v>
      </c>
      <c r="V219" s="13">
        <f t="shared" si="42"/>
        <v>0.7520408022393148</v>
      </c>
      <c r="W219" s="13">
        <f t="shared" si="42"/>
        <v>0.86496769523205563</v>
      </c>
      <c r="X219" s="13">
        <f t="shared" si="42"/>
        <v>1.0709675593744157</v>
      </c>
      <c r="Y219" s="13">
        <f t="shared" si="42"/>
        <v>0.83767752994802647</v>
      </c>
      <c r="Z219" s="13">
        <f t="shared" si="38"/>
        <v>0.81370033891317795</v>
      </c>
      <c r="AA219" s="13">
        <f t="shared" si="41"/>
        <v>0.8344253908897612</v>
      </c>
      <c r="AB219" s="13">
        <f t="shared" si="41"/>
        <v>0.87682009115067516</v>
      </c>
      <c r="AC219" s="13">
        <f t="shared" si="41"/>
        <v>0.82446022514806616</v>
      </c>
      <c r="AD219" s="13">
        <f t="shared" si="41"/>
        <v>0.88835245772869564</v>
      </c>
      <c r="AE219" s="13">
        <f t="shared" si="41"/>
        <v>0.78777299819361923</v>
      </c>
      <c r="AF219" s="13">
        <f t="shared" si="39"/>
        <v>0.8344253908897612</v>
      </c>
      <c r="AG219" s="13">
        <f t="shared" si="40"/>
        <v>0.97516248642136383</v>
      </c>
    </row>
    <row r="220" spans="1:33" x14ac:dyDescent="0.35">
      <c r="A220" s="11" t="s">
        <v>345</v>
      </c>
      <c r="B220" s="11"/>
      <c r="C220" s="11" t="s">
        <v>40</v>
      </c>
      <c r="D220" s="11">
        <v>13836</v>
      </c>
      <c r="E220" s="11">
        <v>13842</v>
      </c>
      <c r="F220" s="11" t="s">
        <v>346</v>
      </c>
      <c r="G220" s="12">
        <v>64179160</v>
      </c>
      <c r="H220" s="12">
        <v>90884872</v>
      </c>
      <c r="I220" s="12">
        <v>56706056</v>
      </c>
      <c r="J220" s="12">
        <v>63217300</v>
      </c>
      <c r="K220" s="12">
        <v>51091268</v>
      </c>
      <c r="L220" s="12">
        <v>47399168</v>
      </c>
      <c r="M220" s="12">
        <v>59961678</v>
      </c>
      <c r="N220" s="12">
        <v>74637144</v>
      </c>
      <c r="O220" s="12">
        <v>83605592</v>
      </c>
      <c r="P220" s="12">
        <v>64126788</v>
      </c>
      <c r="Q220" s="12">
        <v>59992552</v>
      </c>
      <c r="R220" s="12">
        <v>81169872</v>
      </c>
      <c r="S220" s="12">
        <v>74637144</v>
      </c>
      <c r="T220" s="13">
        <f t="shared" si="42"/>
        <v>0.66491251420132069</v>
      </c>
      <c r="U220" s="13">
        <f t="shared" si="42"/>
        <v>0.79265630740410498</v>
      </c>
      <c r="V220" s="13">
        <f t="shared" si="42"/>
        <v>0.63646653559325539</v>
      </c>
      <c r="W220" s="13">
        <f t="shared" si="42"/>
        <v>0.86630072066818975</v>
      </c>
      <c r="X220" s="13">
        <f t="shared" si="42"/>
        <v>1.1224595124907375</v>
      </c>
      <c r="Y220" s="13">
        <f t="shared" si="42"/>
        <v>0.86933352714146039</v>
      </c>
      <c r="Z220" s="13">
        <f t="shared" si="38"/>
        <v>0.82947851403614736</v>
      </c>
      <c r="AA220" s="13">
        <f t="shared" si="41"/>
        <v>0.83335890970688586</v>
      </c>
      <c r="AB220" s="13">
        <f t="shared" si="41"/>
        <v>0.90894670762673857</v>
      </c>
      <c r="AC220" s="13">
        <f t="shared" si="41"/>
        <v>0.87570037120467026</v>
      </c>
      <c r="AD220" s="13">
        <f t="shared" si="41"/>
        <v>0.96001401538436359</v>
      </c>
      <c r="AE220" s="13">
        <f t="shared" si="41"/>
        <v>0.8044401280145046</v>
      </c>
      <c r="AF220" s="13">
        <f t="shared" si="39"/>
        <v>0.87570037120467026</v>
      </c>
      <c r="AG220" s="13">
        <f t="shared" si="40"/>
        <v>0.94721726895589053</v>
      </c>
    </row>
    <row r="221" spans="1:33" x14ac:dyDescent="0.35">
      <c r="A221" s="11" t="s">
        <v>345</v>
      </c>
      <c r="B221" s="11"/>
      <c r="C221" s="11" t="s">
        <v>40</v>
      </c>
      <c r="D221" s="11">
        <v>13836</v>
      </c>
      <c r="E221" s="11">
        <v>13842</v>
      </c>
      <c r="F221" s="11" t="s">
        <v>347</v>
      </c>
      <c r="G221" s="12">
        <v>64179160</v>
      </c>
      <c r="H221" s="12">
        <v>90884872</v>
      </c>
      <c r="I221" s="12">
        <v>56706056</v>
      </c>
      <c r="J221" s="12">
        <v>63217300</v>
      </c>
      <c r="K221" s="12">
        <v>51091268</v>
      </c>
      <c r="L221" s="12">
        <v>47399168</v>
      </c>
      <c r="M221" s="12">
        <v>59961678</v>
      </c>
      <c r="N221" s="12">
        <v>74637144</v>
      </c>
      <c r="O221" s="12">
        <v>83605592</v>
      </c>
      <c r="P221" s="12">
        <v>64126788</v>
      </c>
      <c r="Q221" s="12">
        <v>59992552</v>
      </c>
      <c r="R221" s="12">
        <v>81169872</v>
      </c>
      <c r="S221" s="12">
        <v>74637144</v>
      </c>
      <c r="T221" s="13">
        <f t="shared" si="42"/>
        <v>0.66491251420132069</v>
      </c>
      <c r="U221" s="13">
        <f t="shared" si="42"/>
        <v>0.79265630740410498</v>
      </c>
      <c r="V221" s="13">
        <f t="shared" si="42"/>
        <v>0.63646653559325539</v>
      </c>
      <c r="W221" s="13">
        <f t="shared" si="42"/>
        <v>0.86630072066818975</v>
      </c>
      <c r="X221" s="13">
        <f t="shared" si="42"/>
        <v>1.1224595124907375</v>
      </c>
      <c r="Y221" s="13">
        <f t="shared" si="42"/>
        <v>0.86933352714146039</v>
      </c>
      <c r="Z221" s="13">
        <f t="shared" si="38"/>
        <v>0.82947851403614736</v>
      </c>
      <c r="AA221" s="13">
        <f t="shared" si="41"/>
        <v>0.83335890970688586</v>
      </c>
      <c r="AB221" s="13">
        <f t="shared" si="41"/>
        <v>0.90894670762673857</v>
      </c>
      <c r="AC221" s="13">
        <f t="shared" si="41"/>
        <v>0.87570037120467026</v>
      </c>
      <c r="AD221" s="13">
        <f t="shared" si="41"/>
        <v>0.96001401538436359</v>
      </c>
      <c r="AE221" s="13">
        <f t="shared" si="41"/>
        <v>0.8044401280145046</v>
      </c>
      <c r="AF221" s="13">
        <f t="shared" si="39"/>
        <v>0.87570037120467026</v>
      </c>
      <c r="AG221" s="13">
        <f t="shared" si="40"/>
        <v>0.94721726895589053</v>
      </c>
    </row>
    <row r="222" spans="1:33" x14ac:dyDescent="0.35">
      <c r="A222" s="11" t="s">
        <v>348</v>
      </c>
      <c r="B222" s="11"/>
      <c r="C222" s="11" t="s">
        <v>40</v>
      </c>
      <c r="D222" s="11">
        <v>13572</v>
      </c>
      <c r="E222" s="11">
        <v>13582</v>
      </c>
      <c r="F222" s="11" t="s">
        <v>349</v>
      </c>
      <c r="G222" s="12">
        <v>64082244</v>
      </c>
      <c r="H222" s="12">
        <v>86450560</v>
      </c>
      <c r="I222" s="12">
        <v>47635704</v>
      </c>
      <c r="J222" s="12">
        <v>63283424</v>
      </c>
      <c r="K222" s="12">
        <v>47522180</v>
      </c>
      <c r="L222" s="12">
        <v>45149076</v>
      </c>
      <c r="M222" s="12">
        <v>55459564</v>
      </c>
      <c r="N222" s="12">
        <v>69129800</v>
      </c>
      <c r="O222" s="12">
        <v>79961440</v>
      </c>
      <c r="P222" s="12">
        <v>59609252</v>
      </c>
      <c r="Q222" s="12">
        <v>54797716</v>
      </c>
      <c r="R222" s="12">
        <v>69941440</v>
      </c>
      <c r="S222" s="12">
        <v>69129800</v>
      </c>
      <c r="T222" s="13">
        <f t="shared" si="42"/>
        <v>0.66390843965085389</v>
      </c>
      <c r="U222" s="13">
        <f t="shared" si="42"/>
        <v>0.75398226519609357</v>
      </c>
      <c r="V222" s="13">
        <f t="shared" si="42"/>
        <v>0.53466126255414015</v>
      </c>
      <c r="W222" s="13">
        <f t="shared" si="42"/>
        <v>0.86720685346496318</v>
      </c>
      <c r="X222" s="13">
        <f t="shared" si="42"/>
        <v>1.0440477420779042</v>
      </c>
      <c r="Y222" s="13">
        <f t="shared" si="42"/>
        <v>0.82806528347201913</v>
      </c>
      <c r="Z222" s="13">
        <f t="shared" si="38"/>
        <v>0.79102377433405635</v>
      </c>
      <c r="AA222" s="13">
        <f t="shared" si="41"/>
        <v>0.77186681682588332</v>
      </c>
      <c r="AB222" s="13">
        <f t="shared" si="41"/>
        <v>0.8693280662984002</v>
      </c>
      <c r="AC222" s="13">
        <f t="shared" si="41"/>
        <v>0.81400995951384203</v>
      </c>
      <c r="AD222" s="13">
        <f t="shared" si="41"/>
        <v>0.87688510685546406</v>
      </c>
      <c r="AE222" s="13">
        <f t="shared" si="41"/>
        <v>0.69315990725128651</v>
      </c>
      <c r="AF222" s="13">
        <f t="shared" si="39"/>
        <v>0.81400995951384203</v>
      </c>
      <c r="AG222" s="13">
        <f t="shared" si="40"/>
        <v>0.97176178877035624</v>
      </c>
    </row>
    <row r="223" spans="1:33" x14ac:dyDescent="0.35">
      <c r="A223" s="11" t="s">
        <v>348</v>
      </c>
      <c r="B223" s="11"/>
      <c r="C223" s="11" t="s">
        <v>40</v>
      </c>
      <c r="D223" s="11">
        <v>13572</v>
      </c>
      <c r="E223" s="11">
        <v>13582</v>
      </c>
      <c r="F223" s="11" t="s">
        <v>344</v>
      </c>
      <c r="G223" s="12">
        <v>64082244</v>
      </c>
      <c r="H223" s="12">
        <v>86450560</v>
      </c>
      <c r="I223" s="12">
        <v>47635704</v>
      </c>
      <c r="J223" s="12">
        <v>63283424</v>
      </c>
      <c r="K223" s="12">
        <v>47522180</v>
      </c>
      <c r="L223" s="12">
        <v>45149076</v>
      </c>
      <c r="M223" s="12">
        <v>55459564</v>
      </c>
      <c r="N223" s="12">
        <v>69129800</v>
      </c>
      <c r="O223" s="12">
        <v>79961440</v>
      </c>
      <c r="P223" s="12">
        <v>59609252</v>
      </c>
      <c r="Q223" s="12">
        <v>54797716</v>
      </c>
      <c r="R223" s="12">
        <v>69941440</v>
      </c>
      <c r="S223" s="12">
        <v>69129800</v>
      </c>
      <c r="T223" s="13">
        <f t="shared" si="42"/>
        <v>0.66390843965085389</v>
      </c>
      <c r="U223" s="13">
        <f t="shared" si="42"/>
        <v>0.75398226519609357</v>
      </c>
      <c r="V223" s="13">
        <f t="shared" si="42"/>
        <v>0.53466126255414015</v>
      </c>
      <c r="W223" s="13">
        <f t="shared" si="42"/>
        <v>0.86720685346496318</v>
      </c>
      <c r="X223" s="13">
        <f t="shared" si="42"/>
        <v>1.0440477420779042</v>
      </c>
      <c r="Y223" s="13">
        <f t="shared" si="42"/>
        <v>0.82806528347201913</v>
      </c>
      <c r="Z223" s="13">
        <f t="shared" si="38"/>
        <v>0.79102377433405635</v>
      </c>
      <c r="AA223" s="13">
        <f t="shared" si="41"/>
        <v>0.77186681682588332</v>
      </c>
      <c r="AB223" s="13">
        <f t="shared" si="41"/>
        <v>0.8693280662984002</v>
      </c>
      <c r="AC223" s="13">
        <f t="shared" si="41"/>
        <v>0.81400995951384203</v>
      </c>
      <c r="AD223" s="13">
        <f t="shared" si="41"/>
        <v>0.87688510685546406</v>
      </c>
      <c r="AE223" s="13">
        <f t="shared" si="41"/>
        <v>0.69315990725128651</v>
      </c>
      <c r="AF223" s="13">
        <f t="shared" si="39"/>
        <v>0.81400995951384203</v>
      </c>
      <c r="AG223" s="13">
        <f t="shared" si="40"/>
        <v>0.97176178877035624</v>
      </c>
    </row>
    <row r="224" spans="1:33" x14ac:dyDescent="0.35">
      <c r="A224" s="11" t="s">
        <v>350</v>
      </c>
      <c r="B224" s="11"/>
      <c r="C224" s="11" t="s">
        <v>40</v>
      </c>
      <c r="D224" s="11">
        <v>13925</v>
      </c>
      <c r="E224" s="11">
        <v>13937</v>
      </c>
      <c r="F224" s="11" t="s">
        <v>347</v>
      </c>
      <c r="G224" s="12">
        <v>66251820</v>
      </c>
      <c r="H224" s="12">
        <v>86278664</v>
      </c>
      <c r="I224" s="12">
        <v>60242404</v>
      </c>
      <c r="J224" s="12">
        <v>59066384</v>
      </c>
      <c r="K224" s="12">
        <v>45801148</v>
      </c>
      <c r="L224" s="12">
        <v>44271496</v>
      </c>
      <c r="M224" s="12">
        <v>59654394</v>
      </c>
      <c r="N224" s="12">
        <v>69078880</v>
      </c>
      <c r="O224" s="12">
        <v>78748176</v>
      </c>
      <c r="P224" s="12">
        <v>57901912</v>
      </c>
      <c r="Q224" s="12">
        <v>54097240</v>
      </c>
      <c r="R224" s="12">
        <v>73606480</v>
      </c>
      <c r="S224" s="12">
        <v>69078880</v>
      </c>
      <c r="T224" s="13">
        <f t="shared" si="42"/>
        <v>0.68638580197393262</v>
      </c>
      <c r="U224" s="13">
        <f t="shared" si="42"/>
        <v>0.75248306686287114</v>
      </c>
      <c r="V224" s="13">
        <f t="shared" si="42"/>
        <v>0.67615836604276036</v>
      </c>
      <c r="W224" s="13">
        <f t="shared" si="42"/>
        <v>0.80941848238479075</v>
      </c>
      <c r="X224" s="13">
        <f t="shared" si="42"/>
        <v>1.0062371960624685</v>
      </c>
      <c r="Y224" s="13">
        <f t="shared" si="42"/>
        <v>0.81196985924961929</v>
      </c>
      <c r="Z224" s="13">
        <f t="shared" si="38"/>
        <v>0.78095077462383089</v>
      </c>
      <c r="AA224" s="13">
        <f t="shared" si="41"/>
        <v>0.77129827101332815</v>
      </c>
      <c r="AB224" s="13">
        <f t="shared" si="41"/>
        <v>0.85613765293128907</v>
      </c>
      <c r="AC224" s="13">
        <f t="shared" si="41"/>
        <v>0.79069492505784245</v>
      </c>
      <c r="AD224" s="13">
        <f t="shared" si="41"/>
        <v>0.86567593579969071</v>
      </c>
      <c r="AE224" s="13">
        <f t="shared" si="41"/>
        <v>0.7294825621247385</v>
      </c>
      <c r="AF224" s="13">
        <f t="shared" si="39"/>
        <v>0.79069492505784245</v>
      </c>
      <c r="AG224" s="13">
        <f t="shared" si="40"/>
        <v>0.98767647277703374</v>
      </c>
    </row>
    <row r="225" spans="1:33" x14ac:dyDescent="0.35">
      <c r="A225" s="11" t="s">
        <v>350</v>
      </c>
      <c r="B225" s="11"/>
      <c r="C225" s="11" t="s">
        <v>40</v>
      </c>
      <c r="D225" s="11">
        <v>13925</v>
      </c>
      <c r="E225" s="11">
        <v>13937</v>
      </c>
      <c r="F225" s="11" t="s">
        <v>351</v>
      </c>
      <c r="G225" s="12">
        <v>66251820</v>
      </c>
      <c r="H225" s="12">
        <v>86278664</v>
      </c>
      <c r="I225" s="12">
        <v>60242404</v>
      </c>
      <c r="J225" s="12">
        <v>59066384</v>
      </c>
      <c r="K225" s="12">
        <v>45801148</v>
      </c>
      <c r="L225" s="12">
        <v>44271496</v>
      </c>
      <c r="M225" s="12">
        <v>59654394</v>
      </c>
      <c r="N225" s="12">
        <v>69078880</v>
      </c>
      <c r="O225" s="12">
        <v>78748176</v>
      </c>
      <c r="P225" s="12">
        <v>57901912</v>
      </c>
      <c r="Q225" s="12">
        <v>54097240</v>
      </c>
      <c r="R225" s="12">
        <v>73606480</v>
      </c>
      <c r="S225" s="12">
        <v>69078880</v>
      </c>
      <c r="T225" s="13">
        <f t="shared" si="42"/>
        <v>0.68638580197393262</v>
      </c>
      <c r="U225" s="13">
        <f t="shared" si="42"/>
        <v>0.75248306686287114</v>
      </c>
      <c r="V225" s="13">
        <f t="shared" si="42"/>
        <v>0.67615836604276036</v>
      </c>
      <c r="W225" s="13">
        <f t="shared" si="42"/>
        <v>0.80941848238479075</v>
      </c>
      <c r="X225" s="13">
        <f t="shared" si="42"/>
        <v>1.0062371960624685</v>
      </c>
      <c r="Y225" s="13">
        <f t="shared" si="42"/>
        <v>0.81196985924961929</v>
      </c>
      <c r="Z225" s="13">
        <f t="shared" si="38"/>
        <v>0.78095077462383089</v>
      </c>
      <c r="AA225" s="13">
        <f t="shared" si="41"/>
        <v>0.77129827101332815</v>
      </c>
      <c r="AB225" s="13">
        <f t="shared" si="41"/>
        <v>0.85613765293128907</v>
      </c>
      <c r="AC225" s="13">
        <f t="shared" si="41"/>
        <v>0.79069492505784245</v>
      </c>
      <c r="AD225" s="13">
        <f t="shared" si="41"/>
        <v>0.86567593579969071</v>
      </c>
      <c r="AE225" s="13">
        <f t="shared" si="41"/>
        <v>0.7294825621247385</v>
      </c>
      <c r="AF225" s="13">
        <f t="shared" si="39"/>
        <v>0.79069492505784245</v>
      </c>
      <c r="AG225" s="13">
        <f t="shared" si="40"/>
        <v>0.98767647277703374</v>
      </c>
    </row>
    <row r="226" spans="1:33" x14ac:dyDescent="0.35">
      <c r="A226" s="11" t="s">
        <v>352</v>
      </c>
      <c r="B226" s="11"/>
      <c r="C226" s="11" t="s">
        <v>35</v>
      </c>
      <c r="D226" s="11">
        <v>13490</v>
      </c>
      <c r="E226" s="11">
        <v>13500</v>
      </c>
      <c r="F226" s="11" t="s">
        <v>349</v>
      </c>
      <c r="G226" s="12">
        <v>72365776</v>
      </c>
      <c r="H226" s="12">
        <v>83040416</v>
      </c>
      <c r="I226" s="12">
        <v>62318752</v>
      </c>
      <c r="J226" s="12">
        <v>59865128</v>
      </c>
      <c r="K226" s="12">
        <v>47294284</v>
      </c>
      <c r="L226" s="12">
        <v>46569148</v>
      </c>
      <c r="M226" s="12">
        <v>61091940</v>
      </c>
      <c r="N226" s="12">
        <v>68242256</v>
      </c>
      <c r="O226" s="12">
        <v>78783640</v>
      </c>
      <c r="P226" s="12">
        <v>61301548</v>
      </c>
      <c r="Q226" s="12">
        <v>52987916</v>
      </c>
      <c r="R226" s="12">
        <v>75732296</v>
      </c>
      <c r="S226" s="12">
        <v>68242256</v>
      </c>
      <c r="T226" s="13">
        <f t="shared" si="42"/>
        <v>0.74972795004312287</v>
      </c>
      <c r="U226" s="13">
        <f t="shared" si="42"/>
        <v>0.72424054810640826</v>
      </c>
      <c r="V226" s="13">
        <f t="shared" si="42"/>
        <v>0.69946321408660928</v>
      </c>
      <c r="W226" s="13">
        <f t="shared" si="42"/>
        <v>0.82036410174577878</v>
      </c>
      <c r="X226" s="13">
        <f t="shared" si="42"/>
        <v>1.0390409367455606</v>
      </c>
      <c r="Y226" s="13">
        <f t="shared" si="42"/>
        <v>0.85411038621632951</v>
      </c>
      <c r="Z226" s="13">
        <f t="shared" si="38"/>
        <v>0.78504602589445083</v>
      </c>
      <c r="AA226" s="13">
        <f t="shared" si="41"/>
        <v>0.76195696952308611</v>
      </c>
      <c r="AB226" s="13">
        <f t="shared" si="41"/>
        <v>0.85652321190250325</v>
      </c>
      <c r="AC226" s="13">
        <f t="shared" si="41"/>
        <v>0.8371195566355345</v>
      </c>
      <c r="AD226" s="13">
        <f t="shared" si="41"/>
        <v>0.84792428910190998</v>
      </c>
      <c r="AE226" s="13">
        <f t="shared" si="41"/>
        <v>0.75055062165272801</v>
      </c>
      <c r="AF226" s="13">
        <f t="shared" si="39"/>
        <v>0.8371195566355345</v>
      </c>
      <c r="AG226" s="13">
        <f t="shared" si="40"/>
        <v>0.93779439229639749</v>
      </c>
    </row>
    <row r="227" spans="1:33" x14ac:dyDescent="0.35">
      <c r="A227" s="11" t="s">
        <v>353</v>
      </c>
      <c r="B227" s="11"/>
      <c r="C227" s="11" t="s">
        <v>35</v>
      </c>
      <c r="D227" s="11">
        <v>13548</v>
      </c>
      <c r="E227" s="11">
        <v>13558</v>
      </c>
      <c r="F227" s="11" t="s">
        <v>349</v>
      </c>
      <c r="G227" s="12">
        <v>67192112</v>
      </c>
      <c r="H227" s="12">
        <v>79597032</v>
      </c>
      <c r="I227" s="12">
        <v>58605156</v>
      </c>
      <c r="J227" s="12">
        <v>56414728</v>
      </c>
      <c r="K227" s="12">
        <v>46238460</v>
      </c>
      <c r="L227" s="12">
        <v>44596104</v>
      </c>
      <c r="M227" s="12">
        <v>57509942</v>
      </c>
      <c r="N227" s="12">
        <v>67677888</v>
      </c>
      <c r="O227" s="12">
        <v>75237392</v>
      </c>
      <c r="P227" s="12">
        <v>57524440</v>
      </c>
      <c r="Q227" s="12">
        <v>53100232</v>
      </c>
      <c r="R227" s="12">
        <v>75986888</v>
      </c>
      <c r="S227" s="12">
        <v>67677888</v>
      </c>
      <c r="T227" s="13">
        <f t="shared" si="42"/>
        <v>0.6961274676143584</v>
      </c>
      <c r="U227" s="13">
        <f t="shared" si="42"/>
        <v>0.69420892693171621</v>
      </c>
      <c r="V227" s="13">
        <f t="shared" si="42"/>
        <v>0.65778195907721537</v>
      </c>
      <c r="W227" s="13">
        <f t="shared" si="42"/>
        <v>0.7730814116183371</v>
      </c>
      <c r="X227" s="13">
        <f t="shared" si="42"/>
        <v>1.01584480678621</v>
      </c>
      <c r="Y227" s="13">
        <f t="shared" si="42"/>
        <v>0.81792339450108897</v>
      </c>
      <c r="Z227" s="13">
        <f t="shared" si="38"/>
        <v>0.7346044396163478</v>
      </c>
      <c r="AA227" s="13">
        <f t="shared" si="41"/>
        <v>0.75565553466173263</v>
      </c>
      <c r="AB227" s="13">
        <f t="shared" si="41"/>
        <v>0.81796896730092317</v>
      </c>
      <c r="AC227" s="13">
        <f t="shared" si="41"/>
        <v>0.78554025599006738</v>
      </c>
      <c r="AD227" s="13">
        <f t="shared" si="41"/>
        <v>0.84972159444327811</v>
      </c>
      <c r="AE227" s="13">
        <f t="shared" si="41"/>
        <v>0.75307377483783422</v>
      </c>
      <c r="AF227" s="13">
        <f t="shared" si="39"/>
        <v>0.78554025599006738</v>
      </c>
      <c r="AG227" s="13">
        <f t="shared" si="40"/>
        <v>0.93515823538601228</v>
      </c>
    </row>
    <row r="228" spans="1:33" x14ac:dyDescent="0.35">
      <c r="A228" s="11" t="s">
        <v>354</v>
      </c>
      <c r="B228" s="11"/>
      <c r="C228" s="11" t="s">
        <v>40</v>
      </c>
      <c r="D228" s="11">
        <v>13903</v>
      </c>
      <c r="E228" s="11">
        <v>13913</v>
      </c>
      <c r="F228" s="11" t="s">
        <v>347</v>
      </c>
      <c r="G228" s="12">
        <v>51417792</v>
      </c>
      <c r="H228" s="12">
        <v>69429720</v>
      </c>
      <c r="I228" s="12">
        <v>49974800</v>
      </c>
      <c r="J228" s="12">
        <v>54258496</v>
      </c>
      <c r="K228" s="12">
        <v>41380480</v>
      </c>
      <c r="L228" s="12">
        <v>41779000</v>
      </c>
      <c r="M228" s="12">
        <v>50696296</v>
      </c>
      <c r="N228" s="12">
        <v>61622724</v>
      </c>
      <c r="O228" s="12">
        <v>69292504</v>
      </c>
      <c r="P228" s="12">
        <v>51547688</v>
      </c>
      <c r="Q228" s="12">
        <v>50255020</v>
      </c>
      <c r="R228" s="12">
        <v>66252860</v>
      </c>
      <c r="S228" s="12">
        <v>61622724</v>
      </c>
      <c r="T228" s="13">
        <f t="shared" si="42"/>
        <v>0.53270147744845142</v>
      </c>
      <c r="U228" s="13">
        <f t="shared" si="42"/>
        <v>0.60553427944862959</v>
      </c>
      <c r="V228" s="13">
        <f t="shared" si="42"/>
        <v>0.56091518378505845</v>
      </c>
      <c r="W228" s="13">
        <f t="shared" si="42"/>
        <v>0.74353340283707292</v>
      </c>
      <c r="X228" s="13">
        <f t="shared" si="42"/>
        <v>0.90911647382548255</v>
      </c>
      <c r="Y228" s="13">
        <f t="shared" si="42"/>
        <v>0.76625575854924444</v>
      </c>
      <c r="Z228" s="13">
        <f t="shared" si="38"/>
        <v>0.6745338411428512</v>
      </c>
      <c r="AA228" s="13">
        <f t="shared" si="41"/>
        <v>0.68804677314298557</v>
      </c>
      <c r="AB228" s="13">
        <f t="shared" si="41"/>
        <v>0.75333708986849368</v>
      </c>
      <c r="AC228" s="13">
        <f t="shared" si="41"/>
        <v>0.7039231329712401</v>
      </c>
      <c r="AD228" s="13">
        <f t="shared" si="41"/>
        <v>0.80419188607648329</v>
      </c>
      <c r="AE228" s="13">
        <f t="shared" si="41"/>
        <v>0.65660395743542699</v>
      </c>
      <c r="AF228" s="13">
        <f t="shared" si="39"/>
        <v>0.7039231329712401</v>
      </c>
      <c r="AG228" s="13">
        <f t="shared" si="40"/>
        <v>0.95824928823643352</v>
      </c>
    </row>
    <row r="229" spans="1:33" x14ac:dyDescent="0.35">
      <c r="A229" s="11" t="s">
        <v>355</v>
      </c>
      <c r="B229" s="11"/>
      <c r="C229" s="11" t="s">
        <v>40</v>
      </c>
      <c r="D229" s="11">
        <v>13164</v>
      </c>
      <c r="E229" s="11">
        <v>13171</v>
      </c>
      <c r="F229" s="11" t="s">
        <v>338</v>
      </c>
      <c r="G229" s="12">
        <v>60208624</v>
      </c>
      <c r="H229" s="12">
        <v>72471282</v>
      </c>
      <c r="I229" s="12">
        <v>58882202</v>
      </c>
      <c r="J229" s="12">
        <v>49925604</v>
      </c>
      <c r="K229" s="12">
        <v>39817080</v>
      </c>
      <c r="L229" s="12">
        <v>36530744</v>
      </c>
      <c r="M229" s="12">
        <v>54403903</v>
      </c>
      <c r="N229" s="12">
        <v>61237074</v>
      </c>
      <c r="O229" s="12">
        <v>68160044.950000003</v>
      </c>
      <c r="P229" s="12">
        <v>50036454</v>
      </c>
      <c r="Q229" s="12">
        <v>47219132</v>
      </c>
      <c r="R229" s="12">
        <v>67797852</v>
      </c>
      <c r="S229" s="12">
        <v>61237074</v>
      </c>
      <c r="T229" s="13">
        <f t="shared" si="42"/>
        <v>0.62377674560467877</v>
      </c>
      <c r="U229" s="13">
        <f t="shared" si="42"/>
        <v>0.63206139282411689</v>
      </c>
      <c r="V229" s="13">
        <f t="shared" si="42"/>
        <v>0.66089151245225464</v>
      </c>
      <c r="W229" s="13">
        <f t="shared" si="42"/>
        <v>0.68415744938481482</v>
      </c>
      <c r="X229" s="13">
        <f t="shared" si="42"/>
        <v>0.87476905457904663</v>
      </c>
      <c r="Y229" s="13">
        <f t="shared" si="42"/>
        <v>0.66999911328869199</v>
      </c>
      <c r="Z229" s="13">
        <f t="shared" si="38"/>
        <v>0.66544531287047337</v>
      </c>
      <c r="AA229" s="13">
        <f t="shared" si="41"/>
        <v>0.68374080903041901</v>
      </c>
      <c r="AB229" s="13">
        <f t="shared" si="41"/>
        <v>0.74102517507433008</v>
      </c>
      <c r="AC229" s="13">
        <f t="shared" si="41"/>
        <v>0.68328607603994462</v>
      </c>
      <c r="AD229" s="13">
        <f t="shared" si="41"/>
        <v>0.75561093840922611</v>
      </c>
      <c r="AE229" s="13">
        <f t="shared" si="41"/>
        <v>0.67191571697918218</v>
      </c>
      <c r="AF229" s="13">
        <f t="shared" si="39"/>
        <v>0.68374080903041901</v>
      </c>
      <c r="AG229" s="13">
        <f t="shared" si="40"/>
        <v>0.97324205909854988</v>
      </c>
    </row>
    <row r="230" spans="1:33" x14ac:dyDescent="0.35">
      <c r="A230" s="11" t="s">
        <v>356</v>
      </c>
      <c r="B230" s="11"/>
      <c r="C230" s="11" t="s">
        <v>35</v>
      </c>
      <c r="D230" s="11">
        <v>13684</v>
      </c>
      <c r="E230" s="11">
        <v>13698</v>
      </c>
      <c r="F230" s="11" t="s">
        <v>357</v>
      </c>
      <c r="G230" s="12">
        <v>52861533</v>
      </c>
      <c r="H230" s="12">
        <v>86449196</v>
      </c>
      <c r="I230" s="12">
        <v>39087072</v>
      </c>
      <c r="J230" s="12">
        <v>45757890</v>
      </c>
      <c r="K230" s="12">
        <v>33289111</v>
      </c>
      <c r="L230" s="12">
        <v>32699527</v>
      </c>
      <c r="M230" s="12">
        <v>42422481</v>
      </c>
      <c r="N230" s="12">
        <v>59296319</v>
      </c>
      <c r="O230" s="12">
        <v>61480570</v>
      </c>
      <c r="P230" s="12">
        <v>43766098</v>
      </c>
      <c r="Q230" s="12">
        <v>36819757</v>
      </c>
      <c r="R230" s="12">
        <v>58388398</v>
      </c>
      <c r="S230" s="12">
        <v>58388398</v>
      </c>
      <c r="T230" s="13">
        <f t="shared" si="42"/>
        <v>0.54765900350777541</v>
      </c>
      <c r="U230" s="13">
        <f t="shared" si="42"/>
        <v>0.75397036901161862</v>
      </c>
      <c r="V230" s="13">
        <f t="shared" si="42"/>
        <v>0.43871175421412018</v>
      </c>
      <c r="W230" s="13">
        <f t="shared" si="42"/>
        <v>0.62704501905737431</v>
      </c>
      <c r="X230" s="13">
        <f t="shared" si="42"/>
        <v>0.73135157468219525</v>
      </c>
      <c r="Y230" s="13">
        <f t="shared" si="42"/>
        <v>0.59973194345452263</v>
      </c>
      <c r="Z230" s="13">
        <f t="shared" si="38"/>
        <v>0.61338848125594847</v>
      </c>
      <c r="AA230" s="13">
        <f t="shared" si="41"/>
        <v>0.6620713642455518</v>
      </c>
      <c r="AB230" s="13">
        <f t="shared" si="41"/>
        <v>0.66840698507960139</v>
      </c>
      <c r="AC230" s="13">
        <f t="shared" si="41"/>
        <v>0.5976595656838446</v>
      </c>
      <c r="AD230" s="13">
        <f t="shared" si="41"/>
        <v>0.58919785181078022</v>
      </c>
      <c r="AE230" s="13">
        <f t="shared" si="41"/>
        <v>0.57866261464206625</v>
      </c>
      <c r="AF230" s="13">
        <f t="shared" si="39"/>
        <v>0.5976595656838446</v>
      </c>
      <c r="AG230" s="13">
        <f t="shared" si="40"/>
        <v>1.0263175166519869</v>
      </c>
    </row>
    <row r="231" spans="1:33" x14ac:dyDescent="0.35">
      <c r="A231" s="11" t="s">
        <v>358</v>
      </c>
      <c r="B231" s="11"/>
      <c r="C231" s="11" t="s">
        <v>40</v>
      </c>
      <c r="D231" s="11">
        <v>13751</v>
      </c>
      <c r="E231" s="11">
        <v>13764</v>
      </c>
      <c r="F231" s="11" t="s">
        <v>346</v>
      </c>
      <c r="G231" s="12">
        <v>57263212</v>
      </c>
      <c r="H231" s="12">
        <v>111304152</v>
      </c>
      <c r="I231" s="12">
        <v>27977226</v>
      </c>
      <c r="J231" s="12">
        <v>62506804</v>
      </c>
      <c r="K231" s="12">
        <v>44862068</v>
      </c>
      <c r="L231" s="12">
        <v>42943116</v>
      </c>
      <c r="M231" s="12">
        <v>51062640</v>
      </c>
      <c r="N231" s="12">
        <v>62937524</v>
      </c>
      <c r="O231" s="12">
        <v>82761152</v>
      </c>
      <c r="P231" s="12">
        <v>51972368</v>
      </c>
      <c r="Q231" s="12">
        <v>51086788</v>
      </c>
      <c r="R231" s="12">
        <v>58240540</v>
      </c>
      <c r="S231" s="12">
        <v>58240540</v>
      </c>
      <c r="T231" s="13">
        <f t="shared" si="42"/>
        <v>0.59326152386792275</v>
      </c>
      <c r="U231" s="13">
        <f t="shared" si="42"/>
        <v>0.97074393330350095</v>
      </c>
      <c r="V231" s="13">
        <f t="shared" si="42"/>
        <v>0.31401528097333287</v>
      </c>
      <c r="W231" s="13">
        <f t="shared" si="42"/>
        <v>0.8565644111954368</v>
      </c>
      <c r="X231" s="13">
        <f t="shared" si="42"/>
        <v>0.9856058960330818</v>
      </c>
      <c r="Y231" s="13">
        <f t="shared" si="42"/>
        <v>0.7876064512086981</v>
      </c>
      <c r="Z231" s="13">
        <f t="shared" si="38"/>
        <v>0.82208543120206745</v>
      </c>
      <c r="AA231" s="13">
        <f t="shared" si="41"/>
        <v>0.70272713516866292</v>
      </c>
      <c r="AB231" s="13">
        <f t="shared" si="41"/>
        <v>0.8997660901653094</v>
      </c>
      <c r="AC231" s="13">
        <f t="shared" si="41"/>
        <v>0.7097224634108561</v>
      </c>
      <c r="AD231" s="13">
        <f t="shared" si="41"/>
        <v>0.81750202060031918</v>
      </c>
      <c r="AE231" s="13">
        <f t="shared" si="41"/>
        <v>0.57719725680032952</v>
      </c>
      <c r="AF231" s="13">
        <f t="shared" si="39"/>
        <v>0.7097224634108561</v>
      </c>
      <c r="AG231" s="13">
        <f t="shared" si="40"/>
        <v>1.1583195877036301</v>
      </c>
    </row>
    <row r="232" spans="1:33" x14ac:dyDescent="0.35">
      <c r="A232" s="11" t="s">
        <v>359</v>
      </c>
      <c r="B232" s="11" t="s">
        <v>86</v>
      </c>
      <c r="C232" s="11" t="s">
        <v>35</v>
      </c>
      <c r="D232" s="11">
        <v>13501</v>
      </c>
      <c r="E232" s="11">
        <v>13515</v>
      </c>
      <c r="F232" s="11" t="s">
        <v>349</v>
      </c>
      <c r="G232" s="12">
        <v>56090782</v>
      </c>
      <c r="H232" s="12">
        <v>73501936</v>
      </c>
      <c r="I232" s="12">
        <v>37986163</v>
      </c>
      <c r="J232" s="12">
        <v>45702669</v>
      </c>
      <c r="K232" s="12">
        <v>36576008</v>
      </c>
      <c r="L232" s="12">
        <v>33827434</v>
      </c>
      <c r="M232" s="12">
        <v>41844416</v>
      </c>
      <c r="N232" s="12">
        <v>55953008</v>
      </c>
      <c r="O232" s="12">
        <v>59589437</v>
      </c>
      <c r="P232" s="12">
        <v>45488774</v>
      </c>
      <c r="Q232" s="12">
        <v>40116407</v>
      </c>
      <c r="R232" s="12">
        <v>55827828</v>
      </c>
      <c r="S232" s="12">
        <v>55827828</v>
      </c>
      <c r="T232" s="13">
        <f t="shared" si="42"/>
        <v>0.58111484916814404</v>
      </c>
      <c r="U232" s="13">
        <f t="shared" si="42"/>
        <v>0.6410502858694993</v>
      </c>
      <c r="V232" s="13">
        <f t="shared" si="42"/>
        <v>0.42635519502697733</v>
      </c>
      <c r="W232" s="13">
        <f t="shared" si="42"/>
        <v>0.62628829594366942</v>
      </c>
      <c r="X232" s="13">
        <f t="shared" si="42"/>
        <v>0.80356369523922011</v>
      </c>
      <c r="Y232" s="13">
        <f t="shared" si="42"/>
        <v>0.62041853800819802</v>
      </c>
      <c r="Z232" s="13">
        <f t="shared" si="38"/>
        <v>0.62335341697593372</v>
      </c>
      <c r="AA232" s="13">
        <f t="shared" si="41"/>
        <v>0.62474172031154707</v>
      </c>
      <c r="AB232" s="13">
        <f t="shared" si="41"/>
        <v>0.64784688768761978</v>
      </c>
      <c r="AC232" s="13">
        <f t="shared" si="41"/>
        <v>0.62118402495764102</v>
      </c>
      <c r="AD232" s="13">
        <f t="shared" si="41"/>
        <v>0.64195157036932504</v>
      </c>
      <c r="AE232" s="13">
        <f t="shared" si="41"/>
        <v>0.55328589286295471</v>
      </c>
      <c r="AF232" s="13">
        <f t="shared" si="39"/>
        <v>0.62474172031154707</v>
      </c>
      <c r="AG232" s="13">
        <f t="shared" si="40"/>
        <v>0.99777779634290942</v>
      </c>
    </row>
    <row r="233" spans="1:33" x14ac:dyDescent="0.35">
      <c r="A233" s="11" t="s">
        <v>360</v>
      </c>
      <c r="B233" s="11" t="s">
        <v>145</v>
      </c>
      <c r="C233" s="11" t="s">
        <v>35</v>
      </c>
      <c r="D233" s="11">
        <v>14055</v>
      </c>
      <c r="E233" s="11">
        <v>14073</v>
      </c>
      <c r="F233" s="11" t="s">
        <v>361</v>
      </c>
      <c r="G233" s="12">
        <v>52491570</v>
      </c>
      <c r="H233" s="12">
        <v>60247816</v>
      </c>
      <c r="I233" s="12">
        <v>49476996</v>
      </c>
      <c r="J233" s="12">
        <v>42236046</v>
      </c>
      <c r="K233" s="12">
        <v>31409651</v>
      </c>
      <c r="L233" s="12">
        <v>30600415</v>
      </c>
      <c r="M233" s="12">
        <v>45856521</v>
      </c>
      <c r="N233" s="12">
        <v>49595306</v>
      </c>
      <c r="O233" s="12">
        <v>58891114</v>
      </c>
      <c r="P233" s="12">
        <v>43528858</v>
      </c>
      <c r="Q233" s="12">
        <v>38587427</v>
      </c>
      <c r="R233" s="12">
        <v>56507912</v>
      </c>
      <c r="S233" s="12">
        <v>49595306</v>
      </c>
      <c r="T233" s="13">
        <f t="shared" si="42"/>
        <v>0.54382609219370615</v>
      </c>
      <c r="U233" s="13">
        <f t="shared" si="42"/>
        <v>0.52545391008221864</v>
      </c>
      <c r="V233" s="13">
        <f t="shared" si="42"/>
        <v>0.55532785132652063</v>
      </c>
      <c r="W233" s="13">
        <f t="shared" si="42"/>
        <v>0.57878329330697154</v>
      </c>
      <c r="X233" s="13">
        <f t="shared" si="42"/>
        <v>0.69006041402151552</v>
      </c>
      <c r="Y233" s="13">
        <f t="shared" si="42"/>
        <v>0.56123277741800137</v>
      </c>
      <c r="Z233" s="13">
        <f t="shared" si="38"/>
        <v>0.558280314372261</v>
      </c>
      <c r="AA233" s="13">
        <f t="shared" si="41"/>
        <v>0.55375497935370321</v>
      </c>
      <c r="AB233" s="13">
        <f t="shared" si="41"/>
        <v>0.64025483102578751</v>
      </c>
      <c r="AC233" s="13">
        <f t="shared" si="41"/>
        <v>0.59441987190618961</v>
      </c>
      <c r="AD233" s="13">
        <f t="shared" si="41"/>
        <v>0.61748449603579136</v>
      </c>
      <c r="AE233" s="13">
        <f t="shared" si="41"/>
        <v>0.56002591655081535</v>
      </c>
      <c r="AF233" s="13">
        <f t="shared" si="39"/>
        <v>0.59441987190618961</v>
      </c>
      <c r="AG233" s="13">
        <f t="shared" si="40"/>
        <v>0.93920196944621648</v>
      </c>
    </row>
    <row r="234" spans="1:33" x14ac:dyDescent="0.35">
      <c r="A234" s="11" t="s">
        <v>360</v>
      </c>
      <c r="B234" s="11" t="s">
        <v>145</v>
      </c>
      <c r="C234" s="11" t="s">
        <v>35</v>
      </c>
      <c r="D234" s="11">
        <v>14055</v>
      </c>
      <c r="E234" s="11">
        <v>14073</v>
      </c>
      <c r="F234" s="11" t="s">
        <v>362</v>
      </c>
      <c r="G234" s="12">
        <v>52491570</v>
      </c>
      <c r="H234" s="12">
        <v>60247816</v>
      </c>
      <c r="I234" s="12">
        <v>49476996</v>
      </c>
      <c r="J234" s="12">
        <v>42236046</v>
      </c>
      <c r="K234" s="12">
        <v>31409651</v>
      </c>
      <c r="L234" s="12">
        <v>30600415</v>
      </c>
      <c r="M234" s="12">
        <v>45856521</v>
      </c>
      <c r="N234" s="12">
        <v>49595306</v>
      </c>
      <c r="O234" s="12">
        <v>58891114</v>
      </c>
      <c r="P234" s="12">
        <v>43528858</v>
      </c>
      <c r="Q234" s="12">
        <v>38587427</v>
      </c>
      <c r="R234" s="12">
        <v>56507912</v>
      </c>
      <c r="S234" s="12">
        <v>49595306</v>
      </c>
      <c r="T234" s="13">
        <f t="shared" si="42"/>
        <v>0.54382609219370615</v>
      </c>
      <c r="U234" s="13">
        <f t="shared" si="42"/>
        <v>0.52545391008221864</v>
      </c>
      <c r="V234" s="13">
        <f t="shared" si="42"/>
        <v>0.55532785132652063</v>
      </c>
      <c r="W234" s="13">
        <f t="shared" si="42"/>
        <v>0.57878329330697154</v>
      </c>
      <c r="X234" s="13">
        <f t="shared" si="42"/>
        <v>0.69006041402151552</v>
      </c>
      <c r="Y234" s="13">
        <f t="shared" si="42"/>
        <v>0.56123277741800137</v>
      </c>
      <c r="Z234" s="13">
        <f t="shared" si="38"/>
        <v>0.558280314372261</v>
      </c>
      <c r="AA234" s="13">
        <f t="shared" si="41"/>
        <v>0.55375497935370321</v>
      </c>
      <c r="AB234" s="13">
        <f t="shared" si="41"/>
        <v>0.64025483102578751</v>
      </c>
      <c r="AC234" s="13">
        <f t="shared" si="41"/>
        <v>0.59441987190618961</v>
      </c>
      <c r="AD234" s="13">
        <f t="shared" si="41"/>
        <v>0.61748449603579136</v>
      </c>
      <c r="AE234" s="13">
        <f t="shared" si="41"/>
        <v>0.56002591655081535</v>
      </c>
      <c r="AF234" s="13">
        <f t="shared" si="39"/>
        <v>0.59441987190618961</v>
      </c>
      <c r="AG234" s="13">
        <f t="shared" si="40"/>
        <v>0.93920196944621648</v>
      </c>
    </row>
    <row r="235" spans="1:33" x14ac:dyDescent="0.35">
      <c r="A235" s="11" t="s">
        <v>363</v>
      </c>
      <c r="B235" s="11"/>
      <c r="C235" s="11" t="s">
        <v>40</v>
      </c>
      <c r="D235" s="11">
        <v>14084</v>
      </c>
      <c r="E235" s="11">
        <v>14098</v>
      </c>
      <c r="F235" s="11" t="s">
        <v>362</v>
      </c>
      <c r="G235" s="12">
        <v>49193448</v>
      </c>
      <c r="H235" s="12">
        <v>56820152</v>
      </c>
      <c r="I235" s="12">
        <v>45768092</v>
      </c>
      <c r="J235" s="12">
        <v>42937664</v>
      </c>
      <c r="K235" s="12">
        <v>34532088</v>
      </c>
      <c r="L235" s="12">
        <v>31437534</v>
      </c>
      <c r="M235" s="12">
        <v>44352878</v>
      </c>
      <c r="N235" s="12">
        <v>49324628</v>
      </c>
      <c r="O235" s="12">
        <v>55096892</v>
      </c>
      <c r="P235" s="12">
        <v>39961748</v>
      </c>
      <c r="Q235" s="12">
        <v>38351940</v>
      </c>
      <c r="R235" s="12">
        <v>53517140</v>
      </c>
      <c r="S235" s="12">
        <v>49324628</v>
      </c>
      <c r="T235" s="13">
        <f t="shared" si="42"/>
        <v>0.50965670463608326</v>
      </c>
      <c r="U235" s="13">
        <f t="shared" si="42"/>
        <v>0.49555939156144679</v>
      </c>
      <c r="V235" s="13">
        <f t="shared" si="42"/>
        <v>0.51369925914003589</v>
      </c>
      <c r="W235" s="13">
        <f t="shared" si="42"/>
        <v>0.58839794276263913</v>
      </c>
      <c r="X235" s="13">
        <f t="shared" si="42"/>
        <v>0.75865939874045107</v>
      </c>
      <c r="Y235" s="13">
        <f t="shared" si="42"/>
        <v>0.57658611891351308</v>
      </c>
      <c r="Z235" s="13">
        <f t="shared" si="38"/>
        <v>0.54514268902677454</v>
      </c>
      <c r="AA235" s="13">
        <f t="shared" si="41"/>
        <v>0.55073273183895854</v>
      </c>
      <c r="AB235" s="13">
        <f t="shared" si="41"/>
        <v>0.59900465251015733</v>
      </c>
      <c r="AC235" s="13">
        <f t="shared" si="41"/>
        <v>0.54570825467802142</v>
      </c>
      <c r="AD235" s="13">
        <f t="shared" si="41"/>
        <v>0.61371618125496963</v>
      </c>
      <c r="AE235" s="13">
        <f t="shared" si="41"/>
        <v>0.53038564545931732</v>
      </c>
      <c r="AF235" s="13">
        <f t="shared" si="39"/>
        <v>0.55073273183895854</v>
      </c>
      <c r="AG235" s="13">
        <f t="shared" si="40"/>
        <v>0.98984980828446822</v>
      </c>
    </row>
    <row r="236" spans="1:33" x14ac:dyDescent="0.35">
      <c r="A236" s="11" t="s">
        <v>364</v>
      </c>
      <c r="B236" s="11"/>
      <c r="C236" s="11" t="s">
        <v>40</v>
      </c>
      <c r="D236" s="11">
        <v>14040</v>
      </c>
      <c r="E236" s="11">
        <v>14054</v>
      </c>
      <c r="F236" s="11" t="s">
        <v>361</v>
      </c>
      <c r="G236" s="12">
        <v>52381429</v>
      </c>
      <c r="H236" s="12">
        <v>65047338</v>
      </c>
      <c r="I236" s="12">
        <v>42601520</v>
      </c>
      <c r="J236" s="12">
        <v>37761411</v>
      </c>
      <c r="K236" s="12">
        <v>30161272</v>
      </c>
      <c r="L236" s="12">
        <v>33182048</v>
      </c>
      <c r="M236" s="12">
        <v>40181465.5</v>
      </c>
      <c r="N236" s="12">
        <v>50147696</v>
      </c>
      <c r="O236" s="12">
        <v>48868096</v>
      </c>
      <c r="P236" s="12">
        <v>39943914</v>
      </c>
      <c r="Q236" s="12">
        <v>31646206.5</v>
      </c>
      <c r="R236" s="12">
        <v>50102066</v>
      </c>
      <c r="S236" s="12">
        <v>48868096</v>
      </c>
      <c r="T236" s="13">
        <f t="shared" si="42"/>
        <v>0.5426850032603725</v>
      </c>
      <c r="U236" s="13">
        <f t="shared" si="42"/>
        <v>0.56731314696186974</v>
      </c>
      <c r="V236" s="13">
        <f t="shared" si="42"/>
        <v>0.47815777992754038</v>
      </c>
      <c r="W236" s="13">
        <f t="shared" si="42"/>
        <v>0.51746495916066815</v>
      </c>
      <c r="X236" s="13">
        <f t="shared" si="42"/>
        <v>0.66263390967749192</v>
      </c>
      <c r="Y236" s="13">
        <f t="shared" si="42"/>
        <v>0.60858171235447089</v>
      </c>
      <c r="Z236" s="13">
        <f t="shared" si="38"/>
        <v>0.55499907511112112</v>
      </c>
      <c r="AA236" s="13">
        <f t="shared" si="41"/>
        <v>0.55992267419654163</v>
      </c>
      <c r="AB236" s="13">
        <f t="shared" si="41"/>
        <v>0.53128617242716725</v>
      </c>
      <c r="AC236" s="13">
        <f t="shared" si="41"/>
        <v>0.54546471775831695</v>
      </c>
      <c r="AD236" s="13">
        <f t="shared" si="41"/>
        <v>0.50640955853566205</v>
      </c>
      <c r="AE236" s="13">
        <f t="shared" si="41"/>
        <v>0.4965402974496641</v>
      </c>
      <c r="AF236" s="13">
        <f t="shared" si="39"/>
        <v>0.53128617242716725</v>
      </c>
      <c r="AG236" s="13">
        <f t="shared" si="40"/>
        <v>1.0446330130814852</v>
      </c>
    </row>
    <row r="237" spans="1:33" x14ac:dyDescent="0.35">
      <c r="A237" s="11" t="s">
        <v>365</v>
      </c>
      <c r="B237" s="11"/>
      <c r="C237" s="11" t="s">
        <v>35</v>
      </c>
      <c r="D237" s="11">
        <v>13477</v>
      </c>
      <c r="E237" s="11">
        <v>13487</v>
      </c>
      <c r="F237" s="11" t="s">
        <v>340</v>
      </c>
      <c r="G237" s="12">
        <v>38571116</v>
      </c>
      <c r="H237" s="12">
        <v>63648524</v>
      </c>
      <c r="I237" s="12">
        <v>28852580</v>
      </c>
      <c r="J237" s="12">
        <v>43185676</v>
      </c>
      <c r="K237" s="12">
        <v>34479072</v>
      </c>
      <c r="L237" s="12">
        <v>33271030</v>
      </c>
      <c r="M237" s="12">
        <v>36525094</v>
      </c>
      <c r="N237" s="12">
        <v>47784692</v>
      </c>
      <c r="O237" s="12">
        <v>54175400</v>
      </c>
      <c r="P237" s="12">
        <v>42401464</v>
      </c>
      <c r="Q237" s="12">
        <v>39412248</v>
      </c>
      <c r="R237" s="12">
        <v>47377984</v>
      </c>
      <c r="S237" s="12">
        <v>47377984</v>
      </c>
      <c r="T237" s="13">
        <f t="shared" si="42"/>
        <v>0.39960662799436431</v>
      </c>
      <c r="U237" s="13">
        <f t="shared" si="42"/>
        <v>0.55511333069338042</v>
      </c>
      <c r="V237" s="13">
        <f t="shared" si="42"/>
        <v>0.32384021973821009</v>
      </c>
      <c r="W237" s="13">
        <f t="shared" si="42"/>
        <v>0.59179658481686093</v>
      </c>
      <c r="X237" s="13">
        <f t="shared" si="42"/>
        <v>0.75749465345532319</v>
      </c>
      <c r="Y237" s="13">
        <f t="shared" si="42"/>
        <v>0.61021370378335216</v>
      </c>
      <c r="Z237" s="13">
        <f t="shared" si="38"/>
        <v>0.57345495775512068</v>
      </c>
      <c r="AA237" s="13">
        <f t="shared" si="41"/>
        <v>0.5335386202049659</v>
      </c>
      <c r="AB237" s="13">
        <f t="shared" si="41"/>
        <v>0.5889863379516721</v>
      </c>
      <c r="AC237" s="13">
        <f t="shared" si="41"/>
        <v>0.57902444395657959</v>
      </c>
      <c r="AD237" s="13">
        <f t="shared" si="41"/>
        <v>0.63068346313729662</v>
      </c>
      <c r="AE237" s="13">
        <f t="shared" si="41"/>
        <v>0.46954307768317233</v>
      </c>
      <c r="AF237" s="13">
        <f t="shared" si="39"/>
        <v>0.57902444395657959</v>
      </c>
      <c r="AG237" s="13">
        <f t="shared" si="40"/>
        <v>0.99038125892682249</v>
      </c>
    </row>
    <row r="238" spans="1:33" x14ac:dyDescent="0.35">
      <c r="A238" s="11" t="s">
        <v>365</v>
      </c>
      <c r="B238" s="11"/>
      <c r="C238" s="11" t="s">
        <v>35</v>
      </c>
      <c r="D238" s="11">
        <v>13477</v>
      </c>
      <c r="E238" s="11">
        <v>13487</v>
      </c>
      <c r="F238" s="11" t="s">
        <v>349</v>
      </c>
      <c r="G238" s="12">
        <v>38571116</v>
      </c>
      <c r="H238" s="12">
        <v>63648524</v>
      </c>
      <c r="I238" s="12">
        <v>28852580</v>
      </c>
      <c r="J238" s="12">
        <v>43185676</v>
      </c>
      <c r="K238" s="12">
        <v>34479072</v>
      </c>
      <c r="L238" s="12">
        <v>33271030</v>
      </c>
      <c r="M238" s="12">
        <v>36525094</v>
      </c>
      <c r="N238" s="12">
        <v>47784692</v>
      </c>
      <c r="O238" s="12">
        <v>54175400</v>
      </c>
      <c r="P238" s="12">
        <v>42401464</v>
      </c>
      <c r="Q238" s="12">
        <v>39412248</v>
      </c>
      <c r="R238" s="12">
        <v>47377984</v>
      </c>
      <c r="S238" s="12">
        <v>47377984</v>
      </c>
      <c r="T238" s="13">
        <f t="shared" si="42"/>
        <v>0.39960662799436431</v>
      </c>
      <c r="U238" s="13">
        <f t="shared" si="42"/>
        <v>0.55511333069338042</v>
      </c>
      <c r="V238" s="13">
        <f t="shared" si="42"/>
        <v>0.32384021973821009</v>
      </c>
      <c r="W238" s="13">
        <f t="shared" si="42"/>
        <v>0.59179658481686093</v>
      </c>
      <c r="X238" s="13">
        <f t="shared" si="42"/>
        <v>0.75749465345532319</v>
      </c>
      <c r="Y238" s="13">
        <f t="shared" si="42"/>
        <v>0.61021370378335216</v>
      </c>
      <c r="Z238" s="13">
        <f t="shared" si="38"/>
        <v>0.57345495775512068</v>
      </c>
      <c r="AA238" s="13">
        <f t="shared" si="41"/>
        <v>0.5335386202049659</v>
      </c>
      <c r="AB238" s="13">
        <f t="shared" si="41"/>
        <v>0.5889863379516721</v>
      </c>
      <c r="AC238" s="13">
        <f t="shared" si="41"/>
        <v>0.57902444395657959</v>
      </c>
      <c r="AD238" s="13">
        <f t="shared" si="41"/>
        <v>0.63068346313729662</v>
      </c>
      <c r="AE238" s="13">
        <f t="shared" si="41"/>
        <v>0.46954307768317233</v>
      </c>
      <c r="AF238" s="13">
        <f t="shared" si="39"/>
        <v>0.57902444395657959</v>
      </c>
      <c r="AG238" s="13">
        <f t="shared" si="40"/>
        <v>0.99038125892682249</v>
      </c>
    </row>
    <row r="239" spans="1:33" x14ac:dyDescent="0.35">
      <c r="A239" s="11" t="s">
        <v>366</v>
      </c>
      <c r="B239" s="11" t="s">
        <v>106</v>
      </c>
      <c r="C239" s="11" t="s">
        <v>35</v>
      </c>
      <c r="D239" s="11">
        <v>13235</v>
      </c>
      <c r="E239" s="11">
        <v>13245</v>
      </c>
      <c r="F239" s="11" t="s">
        <v>367</v>
      </c>
      <c r="G239" s="12">
        <v>53251568</v>
      </c>
      <c r="H239" s="12">
        <v>59256808</v>
      </c>
      <c r="I239" s="12">
        <v>42467356</v>
      </c>
      <c r="J239" s="12">
        <v>37651368</v>
      </c>
      <c r="K239" s="12">
        <v>30194840</v>
      </c>
      <c r="L239" s="12">
        <v>28550368</v>
      </c>
      <c r="M239" s="12">
        <v>40059362</v>
      </c>
      <c r="N239" s="12">
        <v>45045180</v>
      </c>
      <c r="O239" s="12">
        <v>47805736</v>
      </c>
      <c r="P239" s="12">
        <v>39085452</v>
      </c>
      <c r="Q239" s="12">
        <v>34919392</v>
      </c>
      <c r="R239" s="12">
        <v>48643096</v>
      </c>
      <c r="S239" s="12">
        <v>45045180</v>
      </c>
      <c r="T239" s="13">
        <f t="shared" si="42"/>
        <v>0.55169986587612851</v>
      </c>
      <c r="U239" s="13">
        <f t="shared" si="42"/>
        <v>0.5168107913254697</v>
      </c>
      <c r="V239" s="13">
        <f t="shared" si="42"/>
        <v>0.47665192848406607</v>
      </c>
      <c r="W239" s="13">
        <f t="shared" si="42"/>
        <v>0.51595698064522244</v>
      </c>
      <c r="X239" s="13">
        <f t="shared" si="42"/>
        <v>0.66337138835810106</v>
      </c>
      <c r="Y239" s="13">
        <f t="shared" si="42"/>
        <v>0.52363349741975818</v>
      </c>
      <c r="Z239" s="13">
        <f t="shared" si="38"/>
        <v>0.52022214437261394</v>
      </c>
      <c r="AA239" s="13">
        <f t="shared" si="41"/>
        <v>0.50295067684195449</v>
      </c>
      <c r="AB239" s="13">
        <f t="shared" si="41"/>
        <v>0.51973636336278861</v>
      </c>
      <c r="AC239" s="13">
        <f t="shared" si="41"/>
        <v>0.53374176210263835</v>
      </c>
      <c r="AD239" s="13">
        <f t="shared" si="41"/>
        <v>0.55878779300304848</v>
      </c>
      <c r="AE239" s="13">
        <f t="shared" si="41"/>
        <v>0.4820810654138008</v>
      </c>
      <c r="AF239" s="13">
        <f t="shared" si="39"/>
        <v>0.51973636336278861</v>
      </c>
      <c r="AG239" s="13">
        <f t="shared" si="40"/>
        <v>1.0009346681203568</v>
      </c>
    </row>
    <row r="240" spans="1:33" x14ac:dyDescent="0.35">
      <c r="A240" s="11" t="s">
        <v>368</v>
      </c>
      <c r="B240" s="11" t="s">
        <v>369</v>
      </c>
      <c r="C240" s="11" t="s">
        <v>40</v>
      </c>
      <c r="D240" s="11">
        <v>13938</v>
      </c>
      <c r="E240" s="11">
        <v>13957</v>
      </c>
      <c r="F240" s="11" t="s">
        <v>351</v>
      </c>
      <c r="G240" s="12">
        <v>48493079</v>
      </c>
      <c r="H240" s="12">
        <v>61682442</v>
      </c>
      <c r="I240" s="12">
        <v>38684907</v>
      </c>
      <c r="J240" s="12">
        <v>35744928</v>
      </c>
      <c r="K240" s="12">
        <v>32513080.5</v>
      </c>
      <c r="L240" s="12">
        <v>29145495</v>
      </c>
      <c r="M240" s="12">
        <v>37214917.5</v>
      </c>
      <c r="N240" s="12">
        <v>43189680</v>
      </c>
      <c r="O240" s="12">
        <v>49573605.5</v>
      </c>
      <c r="P240" s="12">
        <v>40429466</v>
      </c>
      <c r="Q240" s="12">
        <v>36286066.5</v>
      </c>
      <c r="R240" s="12">
        <v>47670913</v>
      </c>
      <c r="S240" s="12">
        <v>43189680</v>
      </c>
      <c r="T240" s="13">
        <f t="shared" si="42"/>
        <v>0.50240070264636161</v>
      </c>
      <c r="U240" s="13">
        <f t="shared" si="42"/>
        <v>0.53796606224397692</v>
      </c>
      <c r="V240" s="13">
        <f t="shared" si="42"/>
        <v>0.43419787011879779</v>
      </c>
      <c r="W240" s="13">
        <f t="shared" si="42"/>
        <v>0.48983200621716766</v>
      </c>
      <c r="X240" s="13">
        <f t="shared" si="42"/>
        <v>0.71430242223782947</v>
      </c>
      <c r="Y240" s="13">
        <f t="shared" si="42"/>
        <v>0.53454853824931692</v>
      </c>
      <c r="Z240" s="13">
        <f t="shared" si="38"/>
        <v>0.51847462044783921</v>
      </c>
      <c r="AA240" s="13">
        <f t="shared" si="41"/>
        <v>0.48223314433614034</v>
      </c>
      <c r="AB240" s="13">
        <f t="shared" si="41"/>
        <v>0.5389563595747493</v>
      </c>
      <c r="AC240" s="13">
        <f t="shared" si="41"/>
        <v>0.55209530194786294</v>
      </c>
      <c r="AD240" s="13">
        <f t="shared" si="41"/>
        <v>0.58065761901859148</v>
      </c>
      <c r="AE240" s="13">
        <f t="shared" si="41"/>
        <v>0.47244617259330302</v>
      </c>
      <c r="AF240" s="13">
        <f t="shared" si="39"/>
        <v>0.5389563595747493</v>
      </c>
      <c r="AG240" s="13">
        <f t="shared" si="40"/>
        <v>0.96199740709420201</v>
      </c>
    </row>
    <row r="241" spans="1:33" x14ac:dyDescent="0.35">
      <c r="A241" s="11" t="s">
        <v>370</v>
      </c>
      <c r="B241" s="11"/>
      <c r="C241" s="11" t="s">
        <v>35</v>
      </c>
      <c r="D241" s="11">
        <v>13440</v>
      </c>
      <c r="E241" s="11">
        <v>13451</v>
      </c>
      <c r="F241" s="11" t="s">
        <v>340</v>
      </c>
      <c r="G241" s="12">
        <v>32830493</v>
      </c>
      <c r="H241" s="12">
        <v>53578636</v>
      </c>
      <c r="I241" s="12">
        <v>29702774.41</v>
      </c>
      <c r="J241" s="12">
        <v>33779107</v>
      </c>
      <c r="K241" s="12">
        <v>26779889</v>
      </c>
      <c r="L241" s="12">
        <v>26375970</v>
      </c>
      <c r="M241" s="12">
        <v>31266633.704999998</v>
      </c>
      <c r="N241" s="12">
        <v>41623612</v>
      </c>
      <c r="O241" s="12">
        <v>43458792</v>
      </c>
      <c r="P241" s="12">
        <v>33786001</v>
      </c>
      <c r="Q241" s="12">
        <v>31889372</v>
      </c>
      <c r="R241" s="12">
        <v>41543946</v>
      </c>
      <c r="S241" s="12">
        <v>41543946</v>
      </c>
      <c r="T241" s="13">
        <f t="shared" si="42"/>
        <v>0.34013230530126692</v>
      </c>
      <c r="U241" s="13">
        <f t="shared" si="42"/>
        <v>0.46728837080288393</v>
      </c>
      <c r="V241" s="13">
        <f t="shared" si="42"/>
        <v>0.33338276825742735</v>
      </c>
      <c r="W241" s="13">
        <f t="shared" si="42"/>
        <v>0.46289330195417855</v>
      </c>
      <c r="X241" s="13">
        <f t="shared" si="42"/>
        <v>0.58834596063452693</v>
      </c>
      <c r="Y241" s="13">
        <f t="shared" si="42"/>
        <v>0.48375353406788374</v>
      </c>
      <c r="Z241" s="13">
        <f t="shared" si="38"/>
        <v>0.46509083637853121</v>
      </c>
      <c r="AA241" s="13">
        <f t="shared" si="41"/>
        <v>0.46474725659897237</v>
      </c>
      <c r="AB241" s="13">
        <f t="shared" si="41"/>
        <v>0.47247707911493825</v>
      </c>
      <c r="AC241" s="13">
        <f t="shared" si="41"/>
        <v>0.46137370262832061</v>
      </c>
      <c r="AD241" s="13">
        <f t="shared" si="41"/>
        <v>0.51030074636274336</v>
      </c>
      <c r="AE241" s="13">
        <f t="shared" si="41"/>
        <v>0.4117244048194097</v>
      </c>
      <c r="AF241" s="13">
        <f t="shared" si="39"/>
        <v>0.46474725659897237</v>
      </c>
      <c r="AG241" s="13">
        <f t="shared" si="40"/>
        <v>1.000739283071993</v>
      </c>
    </row>
    <row r="242" spans="1:33" x14ac:dyDescent="0.35">
      <c r="A242" s="11" t="s">
        <v>371</v>
      </c>
      <c r="B242" s="11"/>
      <c r="C242" s="11" t="s">
        <v>35</v>
      </c>
      <c r="D242" s="11">
        <v>13563</v>
      </c>
      <c r="E242" s="11">
        <v>13571</v>
      </c>
      <c r="F242" s="11" t="s">
        <v>349</v>
      </c>
      <c r="G242" s="12">
        <v>38099552</v>
      </c>
      <c r="H242" s="12">
        <v>44041948</v>
      </c>
      <c r="I242" s="12">
        <v>37056100</v>
      </c>
      <c r="J242" s="12">
        <v>34607528</v>
      </c>
      <c r="K242" s="12">
        <v>27596658</v>
      </c>
      <c r="L242" s="12">
        <v>26713998</v>
      </c>
      <c r="M242" s="12">
        <v>35831814</v>
      </c>
      <c r="N242" s="12">
        <v>40681724</v>
      </c>
      <c r="O242" s="12">
        <v>44386000</v>
      </c>
      <c r="P242" s="12">
        <v>34738592</v>
      </c>
      <c r="Q242" s="12">
        <v>31913490</v>
      </c>
      <c r="R242" s="12">
        <v>44960476</v>
      </c>
      <c r="S242" s="12">
        <v>40681724</v>
      </c>
      <c r="T242" s="13">
        <f t="shared" si="42"/>
        <v>0.39472110433143648</v>
      </c>
      <c r="U242" s="13">
        <f t="shared" si="42"/>
        <v>0.38411373757079842</v>
      </c>
      <c r="V242" s="13">
        <f t="shared" si="42"/>
        <v>0.41591620460427065</v>
      </c>
      <c r="W242" s="13">
        <f t="shared" si="42"/>
        <v>0.47424560123486065</v>
      </c>
      <c r="X242" s="13">
        <f t="shared" si="42"/>
        <v>0.60629012544870897</v>
      </c>
      <c r="Y242" s="13">
        <f t="shared" si="42"/>
        <v>0.48995320140197229</v>
      </c>
      <c r="Z242" s="13">
        <f t="shared" si="38"/>
        <v>0.44508090291956565</v>
      </c>
      <c r="AA242" s="13">
        <f t="shared" si="41"/>
        <v>0.45423063290895016</v>
      </c>
      <c r="AB242" s="13">
        <f t="shared" si="41"/>
        <v>0.48255753711690025</v>
      </c>
      <c r="AC242" s="13">
        <f t="shared" si="41"/>
        <v>0.47438206182301829</v>
      </c>
      <c r="AD242" s="13">
        <f t="shared" si="41"/>
        <v>0.51068668790467076</v>
      </c>
      <c r="AE242" s="13">
        <f t="shared" si="41"/>
        <v>0.44558418262669014</v>
      </c>
      <c r="AF242" s="13">
        <f t="shared" si="39"/>
        <v>0.47438206182301829</v>
      </c>
      <c r="AG242" s="13">
        <f t="shared" si="40"/>
        <v>0.93823299559251827</v>
      </c>
    </row>
    <row r="243" spans="1:33" x14ac:dyDescent="0.35">
      <c r="A243" s="11" t="s">
        <v>372</v>
      </c>
      <c r="B243" s="11" t="s">
        <v>145</v>
      </c>
      <c r="C243" s="11" t="s">
        <v>35</v>
      </c>
      <c r="D243" s="11">
        <v>13699</v>
      </c>
      <c r="E243" s="11">
        <v>13718</v>
      </c>
      <c r="F243" s="11" t="s">
        <v>357</v>
      </c>
      <c r="G243" s="12">
        <v>33957854</v>
      </c>
      <c r="H243" s="12">
        <v>49312332</v>
      </c>
      <c r="I243" s="12">
        <v>29609822</v>
      </c>
      <c r="J243" s="12">
        <v>30732079</v>
      </c>
      <c r="K243" s="12">
        <v>24221935</v>
      </c>
      <c r="L243" s="12">
        <v>23910074</v>
      </c>
      <c r="M243" s="12">
        <v>30170950.5</v>
      </c>
      <c r="N243" s="12">
        <v>40007755</v>
      </c>
      <c r="O243" s="12">
        <v>44779034</v>
      </c>
      <c r="P243" s="12">
        <v>31750608</v>
      </c>
      <c r="Q243" s="12">
        <v>30702874</v>
      </c>
      <c r="R243" s="12">
        <v>43410491</v>
      </c>
      <c r="S243" s="12">
        <v>40007755</v>
      </c>
      <c r="T243" s="13">
        <f t="shared" si="42"/>
        <v>0.35181205363269591</v>
      </c>
      <c r="U243" s="13">
        <f t="shared" si="42"/>
        <v>0.43007961756941554</v>
      </c>
      <c r="V243" s="13">
        <f t="shared" si="42"/>
        <v>0.33233947407439085</v>
      </c>
      <c r="W243" s="13">
        <f t="shared" si="42"/>
        <v>0.42113823566225922</v>
      </c>
      <c r="X243" s="13">
        <f t="shared" si="42"/>
        <v>0.53214849456627955</v>
      </c>
      <c r="Y243" s="13">
        <f t="shared" si="42"/>
        <v>0.43852729576673849</v>
      </c>
      <c r="Z243" s="13">
        <f t="shared" si="38"/>
        <v>0.42560892661583738</v>
      </c>
      <c r="AA243" s="13">
        <f t="shared" si="41"/>
        <v>0.44670545119759952</v>
      </c>
      <c r="AB243" s="13">
        <f t="shared" si="41"/>
        <v>0.48683054029455097</v>
      </c>
      <c r="AC243" s="13">
        <f t="shared" si="41"/>
        <v>0.43357885337363183</v>
      </c>
      <c r="AD243" s="13">
        <f t="shared" si="41"/>
        <v>0.49131414433878684</v>
      </c>
      <c r="AE243" s="13">
        <f t="shared" si="41"/>
        <v>0.43022293958049485</v>
      </c>
      <c r="AF243" s="13">
        <f t="shared" si="39"/>
        <v>0.44670545119759952</v>
      </c>
      <c r="AG243" s="13">
        <f t="shared" si="40"/>
        <v>0.95277307557988555</v>
      </c>
    </row>
    <row r="244" spans="1:33" x14ac:dyDescent="0.35">
      <c r="A244" s="11" t="s">
        <v>372</v>
      </c>
      <c r="B244" s="11" t="s">
        <v>145</v>
      </c>
      <c r="C244" s="11" t="s">
        <v>35</v>
      </c>
      <c r="D244" s="11">
        <v>13699</v>
      </c>
      <c r="E244" s="11">
        <v>13718</v>
      </c>
      <c r="F244" s="11" t="s">
        <v>373</v>
      </c>
      <c r="G244" s="12">
        <v>33957854</v>
      </c>
      <c r="H244" s="12">
        <v>49312332</v>
      </c>
      <c r="I244" s="12">
        <v>29609822</v>
      </c>
      <c r="J244" s="12">
        <v>30732079</v>
      </c>
      <c r="K244" s="12">
        <v>24221935</v>
      </c>
      <c r="L244" s="12">
        <v>23910074</v>
      </c>
      <c r="M244" s="12">
        <v>30170950.5</v>
      </c>
      <c r="N244" s="12">
        <v>40007755</v>
      </c>
      <c r="O244" s="12">
        <v>44779034</v>
      </c>
      <c r="P244" s="12">
        <v>31750608</v>
      </c>
      <c r="Q244" s="12">
        <v>30702874</v>
      </c>
      <c r="R244" s="12">
        <v>43410491</v>
      </c>
      <c r="S244" s="12">
        <v>40007755</v>
      </c>
      <c r="T244" s="13">
        <f t="shared" si="42"/>
        <v>0.35181205363269591</v>
      </c>
      <c r="U244" s="13">
        <f t="shared" si="42"/>
        <v>0.43007961756941554</v>
      </c>
      <c r="V244" s="13">
        <f t="shared" si="42"/>
        <v>0.33233947407439085</v>
      </c>
      <c r="W244" s="13">
        <f t="shared" si="42"/>
        <v>0.42113823566225922</v>
      </c>
      <c r="X244" s="13">
        <f t="shared" si="42"/>
        <v>0.53214849456627955</v>
      </c>
      <c r="Y244" s="13">
        <f t="shared" si="42"/>
        <v>0.43852729576673849</v>
      </c>
      <c r="Z244" s="13">
        <f t="shared" si="38"/>
        <v>0.42560892661583738</v>
      </c>
      <c r="AA244" s="13">
        <f t="shared" si="41"/>
        <v>0.44670545119759952</v>
      </c>
      <c r="AB244" s="13">
        <f t="shared" si="41"/>
        <v>0.48683054029455097</v>
      </c>
      <c r="AC244" s="13">
        <f t="shared" si="41"/>
        <v>0.43357885337363183</v>
      </c>
      <c r="AD244" s="13">
        <f t="shared" si="41"/>
        <v>0.49131414433878684</v>
      </c>
      <c r="AE244" s="13">
        <f t="shared" si="41"/>
        <v>0.43022293958049485</v>
      </c>
      <c r="AF244" s="13">
        <f t="shared" si="39"/>
        <v>0.44670545119759952</v>
      </c>
      <c r="AG244" s="13">
        <f t="shared" si="40"/>
        <v>0.95277307557988555</v>
      </c>
    </row>
    <row r="245" spans="1:33" x14ac:dyDescent="0.35">
      <c r="A245" s="11" t="s">
        <v>374</v>
      </c>
      <c r="B245" s="11"/>
      <c r="C245" s="11" t="s">
        <v>40</v>
      </c>
      <c r="D245" s="11">
        <v>13611</v>
      </c>
      <c r="E245" s="11">
        <v>13620</v>
      </c>
      <c r="F245" s="11" t="s">
        <v>344</v>
      </c>
      <c r="G245" s="12">
        <v>33735444</v>
      </c>
      <c r="H245" s="12">
        <v>42753528</v>
      </c>
      <c r="I245" s="12">
        <v>33888180</v>
      </c>
      <c r="J245" s="12">
        <v>33291048</v>
      </c>
      <c r="K245" s="12">
        <v>24842912</v>
      </c>
      <c r="L245" s="12">
        <v>25949636</v>
      </c>
      <c r="M245" s="12">
        <v>33513246</v>
      </c>
      <c r="N245" s="12">
        <v>39038880</v>
      </c>
      <c r="O245" s="12">
        <v>41467364</v>
      </c>
      <c r="P245" s="12">
        <v>33535246</v>
      </c>
      <c r="Q245" s="12">
        <v>30704918</v>
      </c>
      <c r="R245" s="12">
        <v>41150492</v>
      </c>
      <c r="S245" s="12">
        <v>39038880</v>
      </c>
      <c r="T245" s="13">
        <f t="shared" si="42"/>
        <v>0.34950782914170048</v>
      </c>
      <c r="U245" s="13">
        <f t="shared" si="42"/>
        <v>0.37287672730592625</v>
      </c>
      <c r="V245" s="13">
        <f t="shared" si="42"/>
        <v>0.38035959549295129</v>
      </c>
      <c r="W245" s="13">
        <f t="shared" si="42"/>
        <v>0.45620516653193505</v>
      </c>
      <c r="X245" s="13">
        <f t="shared" si="42"/>
        <v>0.54579116909704206</v>
      </c>
      <c r="Y245" s="13">
        <f t="shared" si="42"/>
        <v>0.47593427361250346</v>
      </c>
      <c r="Z245" s="13">
        <f t="shared" si="38"/>
        <v>0.41828238101244319</v>
      </c>
      <c r="AA245" s="13">
        <f t="shared" si="41"/>
        <v>0.43588750492620604</v>
      </c>
      <c r="AB245" s="13">
        <f t="shared" si="41"/>
        <v>0.45082659042423318</v>
      </c>
      <c r="AC245" s="13">
        <f t="shared" si="41"/>
        <v>0.45794945118161745</v>
      </c>
      <c r="AD245" s="13">
        <f t="shared" si="41"/>
        <v>0.49134685287646412</v>
      </c>
      <c r="AE245" s="13">
        <f t="shared" si="41"/>
        <v>0.40782504932790642</v>
      </c>
      <c r="AF245" s="13">
        <f t="shared" si="39"/>
        <v>0.45082659042423318</v>
      </c>
      <c r="AG245" s="13">
        <f t="shared" si="40"/>
        <v>0.92781213419295994</v>
      </c>
    </row>
    <row r="246" spans="1:33" x14ac:dyDescent="0.35">
      <c r="A246" s="11" t="s">
        <v>375</v>
      </c>
      <c r="B246" s="11"/>
      <c r="C246" s="11" t="s">
        <v>40</v>
      </c>
      <c r="D246" s="11">
        <v>13397</v>
      </c>
      <c r="E246" s="11">
        <v>13407</v>
      </c>
      <c r="F246" s="11" t="s">
        <v>340</v>
      </c>
      <c r="G246" s="12">
        <v>26569926</v>
      </c>
      <c r="H246" s="12">
        <v>56333260</v>
      </c>
      <c r="I246" s="12">
        <v>19022842</v>
      </c>
      <c r="J246" s="12">
        <v>31677414</v>
      </c>
      <c r="K246" s="12">
        <v>27823048</v>
      </c>
      <c r="L246" s="12">
        <v>24533316</v>
      </c>
      <c r="M246" s="12">
        <v>27196487</v>
      </c>
      <c r="N246" s="12">
        <v>38803200</v>
      </c>
      <c r="O246" s="12">
        <v>42597532</v>
      </c>
      <c r="P246" s="12">
        <v>35004324</v>
      </c>
      <c r="Q246" s="12">
        <v>32288680</v>
      </c>
      <c r="R246" s="12">
        <v>38022144</v>
      </c>
      <c r="S246" s="12">
        <v>38022144</v>
      </c>
      <c r="T246" s="13">
        <f t="shared" si="42"/>
        <v>0.27527122976996021</v>
      </c>
      <c r="U246" s="13">
        <f t="shared" si="42"/>
        <v>0.49131294211027077</v>
      </c>
      <c r="V246" s="13">
        <f t="shared" si="42"/>
        <v>0.21351162819149108</v>
      </c>
      <c r="W246" s="13">
        <f t="shared" si="42"/>
        <v>0.43409267047318695</v>
      </c>
      <c r="X246" s="13">
        <f t="shared" si="42"/>
        <v>0.6112638444222287</v>
      </c>
      <c r="Y246" s="13">
        <f t="shared" si="42"/>
        <v>0.44995798514345287</v>
      </c>
      <c r="Z246" s="13">
        <f t="shared" si="38"/>
        <v>0.44202532780831993</v>
      </c>
      <c r="AA246" s="13">
        <f t="shared" si="41"/>
        <v>0.43325602658561307</v>
      </c>
      <c r="AB246" s="13">
        <f t="shared" si="41"/>
        <v>0.46311359728694512</v>
      </c>
      <c r="AC246" s="13">
        <f t="shared" si="41"/>
        <v>0.47801083566774855</v>
      </c>
      <c r="AD246" s="13">
        <f t="shared" si="41"/>
        <v>0.51669056082596376</v>
      </c>
      <c r="AE246" s="13">
        <f t="shared" si="41"/>
        <v>0.37682132092983872</v>
      </c>
      <c r="AF246" s="13">
        <f t="shared" si="39"/>
        <v>0.46311359728694512</v>
      </c>
      <c r="AG246" s="13">
        <f t="shared" si="40"/>
        <v>0.95446415393077111</v>
      </c>
    </row>
    <row r="247" spans="1:33" x14ac:dyDescent="0.35">
      <c r="A247" s="11" t="s">
        <v>376</v>
      </c>
      <c r="B247" s="11"/>
      <c r="C247" s="11" t="s">
        <v>40</v>
      </c>
      <c r="D247" s="11">
        <v>13656</v>
      </c>
      <c r="E247" s="11">
        <v>13663</v>
      </c>
      <c r="F247" s="11" t="s">
        <v>344</v>
      </c>
      <c r="G247" s="12">
        <v>30228282</v>
      </c>
      <c r="H247" s="12">
        <v>42283284</v>
      </c>
      <c r="I247" s="12">
        <v>31341992</v>
      </c>
      <c r="J247" s="12">
        <v>31158402</v>
      </c>
      <c r="K247" s="12">
        <v>24226662</v>
      </c>
      <c r="L247" s="12">
        <v>23223258</v>
      </c>
      <c r="M247" s="12">
        <v>30693342</v>
      </c>
      <c r="N247" s="12">
        <v>37695832</v>
      </c>
      <c r="O247" s="12">
        <v>41438312</v>
      </c>
      <c r="P247" s="12">
        <v>31339388</v>
      </c>
      <c r="Q247" s="12">
        <v>29887628</v>
      </c>
      <c r="R247" s="12">
        <v>41376864</v>
      </c>
      <c r="S247" s="12">
        <v>37695832</v>
      </c>
      <c r="T247" s="13">
        <f t="shared" si="42"/>
        <v>0.31317273371303905</v>
      </c>
      <c r="U247" s="13">
        <f t="shared" si="42"/>
        <v>0.36877547410045397</v>
      </c>
      <c r="V247" s="13">
        <f t="shared" si="42"/>
        <v>0.35178128182343565</v>
      </c>
      <c r="W247" s="13">
        <f t="shared" si="42"/>
        <v>0.42698036941579542</v>
      </c>
      <c r="X247" s="13">
        <f t="shared" si="42"/>
        <v>0.53225234530874976</v>
      </c>
      <c r="Y247" s="13">
        <f t="shared" si="42"/>
        <v>0.42593061525586562</v>
      </c>
      <c r="Z247" s="13">
        <f t="shared" si="38"/>
        <v>0.39735304467815979</v>
      </c>
      <c r="AA247" s="13">
        <f t="shared" si="41"/>
        <v>0.42089174065950241</v>
      </c>
      <c r="AB247" s="13">
        <f t="shared" si="41"/>
        <v>0.45051074169787081</v>
      </c>
      <c r="AC247" s="13">
        <f t="shared" si="41"/>
        <v>0.4279633295359685</v>
      </c>
      <c r="AD247" s="13">
        <f t="shared" si="41"/>
        <v>0.47826839849376862</v>
      </c>
      <c r="AE247" s="13">
        <f t="shared" si="41"/>
        <v>0.41006852607823197</v>
      </c>
      <c r="AF247" s="13">
        <f t="shared" si="39"/>
        <v>0.4279633295359685</v>
      </c>
      <c r="AG247" s="13">
        <f t="shared" si="40"/>
        <v>0.92847451464825559</v>
      </c>
    </row>
    <row r="248" spans="1:33" x14ac:dyDescent="0.35">
      <c r="A248" s="11" t="s">
        <v>376</v>
      </c>
      <c r="B248" s="11"/>
      <c r="C248" s="11" t="s">
        <v>40</v>
      </c>
      <c r="D248" s="11">
        <v>13656</v>
      </c>
      <c r="E248" s="11">
        <v>13663</v>
      </c>
      <c r="F248" s="11" t="s">
        <v>357</v>
      </c>
      <c r="G248" s="12">
        <v>30228282</v>
      </c>
      <c r="H248" s="12">
        <v>42283284</v>
      </c>
      <c r="I248" s="12">
        <v>31341992</v>
      </c>
      <c r="J248" s="12">
        <v>31158402</v>
      </c>
      <c r="K248" s="12">
        <v>24226662</v>
      </c>
      <c r="L248" s="12">
        <v>23223258</v>
      </c>
      <c r="M248" s="12">
        <v>30693342</v>
      </c>
      <c r="N248" s="12">
        <v>37695832</v>
      </c>
      <c r="O248" s="12">
        <v>41438312</v>
      </c>
      <c r="P248" s="12">
        <v>31339388</v>
      </c>
      <c r="Q248" s="12">
        <v>29887628</v>
      </c>
      <c r="R248" s="12">
        <v>41376864</v>
      </c>
      <c r="S248" s="12">
        <v>37695832</v>
      </c>
      <c r="T248" s="13">
        <f t="shared" si="42"/>
        <v>0.31317273371303905</v>
      </c>
      <c r="U248" s="13">
        <f t="shared" si="42"/>
        <v>0.36877547410045397</v>
      </c>
      <c r="V248" s="13">
        <f t="shared" si="42"/>
        <v>0.35178128182343565</v>
      </c>
      <c r="W248" s="13">
        <f t="shared" si="42"/>
        <v>0.42698036941579542</v>
      </c>
      <c r="X248" s="13">
        <f t="shared" si="42"/>
        <v>0.53225234530874976</v>
      </c>
      <c r="Y248" s="13">
        <f t="shared" si="42"/>
        <v>0.42593061525586562</v>
      </c>
      <c r="Z248" s="13">
        <f t="shared" si="38"/>
        <v>0.39735304467815979</v>
      </c>
      <c r="AA248" s="13">
        <f t="shared" si="41"/>
        <v>0.42089174065950241</v>
      </c>
      <c r="AB248" s="13">
        <f t="shared" si="41"/>
        <v>0.45051074169787081</v>
      </c>
      <c r="AC248" s="13">
        <f t="shared" si="41"/>
        <v>0.4279633295359685</v>
      </c>
      <c r="AD248" s="13">
        <f t="shared" si="41"/>
        <v>0.47826839849376862</v>
      </c>
      <c r="AE248" s="13">
        <f t="shared" si="41"/>
        <v>0.41006852607823197</v>
      </c>
      <c r="AF248" s="13">
        <f t="shared" si="39"/>
        <v>0.4279633295359685</v>
      </c>
      <c r="AG248" s="13">
        <f t="shared" si="40"/>
        <v>0.92847451464825559</v>
      </c>
    </row>
    <row r="249" spans="1:33" x14ac:dyDescent="0.35">
      <c r="A249" s="11" t="s">
        <v>377</v>
      </c>
      <c r="B249" s="11"/>
      <c r="C249" s="11" t="s">
        <v>40</v>
      </c>
      <c r="D249" s="11">
        <v>13426</v>
      </c>
      <c r="E249" s="11">
        <v>13433</v>
      </c>
      <c r="F249" s="11" t="s">
        <v>340</v>
      </c>
      <c r="G249" s="12">
        <v>26936708</v>
      </c>
      <c r="H249" s="12">
        <v>44096328</v>
      </c>
      <c r="I249" s="12">
        <v>25978434</v>
      </c>
      <c r="J249" s="12">
        <v>30986186</v>
      </c>
      <c r="K249" s="12">
        <v>22538514</v>
      </c>
      <c r="L249" s="12">
        <v>20326470</v>
      </c>
      <c r="M249" s="12">
        <v>26457571</v>
      </c>
      <c r="N249" s="12">
        <v>36835712</v>
      </c>
      <c r="O249" s="12">
        <v>40976712</v>
      </c>
      <c r="P249" s="12">
        <v>31770924</v>
      </c>
      <c r="Q249" s="12">
        <v>29127816</v>
      </c>
      <c r="R249" s="12">
        <v>39627264</v>
      </c>
      <c r="S249" s="12">
        <v>36835712</v>
      </c>
      <c r="T249" s="13">
        <f t="shared" si="42"/>
        <v>0.27907118511035089</v>
      </c>
      <c r="U249" s="13">
        <f t="shared" si="42"/>
        <v>0.38458801507208196</v>
      </c>
      <c r="V249" s="13">
        <f t="shared" si="42"/>
        <v>0.29158091841404088</v>
      </c>
      <c r="W249" s="13">
        <f t="shared" si="42"/>
        <v>0.42462040078520547</v>
      </c>
      <c r="X249" s="13">
        <f t="shared" si="42"/>
        <v>0.49516425070338171</v>
      </c>
      <c r="Y249" s="13">
        <f t="shared" si="42"/>
        <v>0.37280151962656982</v>
      </c>
      <c r="Z249" s="13">
        <f t="shared" si="38"/>
        <v>0.37869476734932589</v>
      </c>
      <c r="AA249" s="13">
        <f t="shared" si="41"/>
        <v>0.41128809524915438</v>
      </c>
      <c r="AB249" s="13">
        <f t="shared" si="41"/>
        <v>0.44549229986636624</v>
      </c>
      <c r="AC249" s="13">
        <f t="shared" si="41"/>
        <v>0.43385628390299802</v>
      </c>
      <c r="AD249" s="13">
        <f t="shared" si="41"/>
        <v>0.46610971971215548</v>
      </c>
      <c r="AE249" s="13">
        <f t="shared" si="41"/>
        <v>0.39272898354483754</v>
      </c>
      <c r="AF249" s="13">
        <f t="shared" si="39"/>
        <v>0.43385628390299802</v>
      </c>
      <c r="AG249" s="13">
        <f t="shared" si="40"/>
        <v>0.87285762912677967</v>
      </c>
    </row>
    <row r="250" spans="1:33" x14ac:dyDescent="0.35">
      <c r="A250" s="11" t="s">
        <v>378</v>
      </c>
      <c r="B250" s="11"/>
      <c r="C250" s="11" t="s">
        <v>35</v>
      </c>
      <c r="D250" s="11">
        <v>13326</v>
      </c>
      <c r="E250" s="11">
        <v>13344</v>
      </c>
      <c r="F250" s="11" t="s">
        <v>342</v>
      </c>
      <c r="G250" s="12">
        <v>29011624</v>
      </c>
      <c r="H250" s="12">
        <v>46126828</v>
      </c>
      <c r="I250" s="12">
        <v>23887734</v>
      </c>
      <c r="J250" s="12">
        <v>29355240</v>
      </c>
      <c r="K250" s="12">
        <v>22306958</v>
      </c>
      <c r="L250" s="12">
        <v>20803706</v>
      </c>
      <c r="M250" s="12">
        <v>26449679</v>
      </c>
      <c r="N250" s="12">
        <v>34835876</v>
      </c>
      <c r="O250" s="12">
        <v>38063040</v>
      </c>
      <c r="P250" s="12">
        <v>26537708</v>
      </c>
      <c r="Q250" s="12">
        <v>28082076</v>
      </c>
      <c r="R250" s="12">
        <v>34520200</v>
      </c>
      <c r="S250" s="12">
        <v>34520200</v>
      </c>
      <c r="T250" s="13">
        <f t="shared" si="42"/>
        <v>0.30056784562003264</v>
      </c>
      <c r="U250" s="13">
        <f t="shared" si="42"/>
        <v>0.40229710787010048</v>
      </c>
      <c r="V250" s="13">
        <f t="shared" si="42"/>
        <v>0.26811498408835233</v>
      </c>
      <c r="W250" s="13">
        <f t="shared" si="42"/>
        <v>0.40227066906349479</v>
      </c>
      <c r="X250" s="13">
        <f t="shared" si="42"/>
        <v>0.49007703629182503</v>
      </c>
      <c r="Y250" s="13">
        <f t="shared" si="42"/>
        <v>0.38155435797088177</v>
      </c>
      <c r="Z250" s="13">
        <f t="shared" si="38"/>
        <v>0.39191251351718825</v>
      </c>
      <c r="AA250" s="13">
        <f t="shared" si="41"/>
        <v>0.38895898323821543</v>
      </c>
      <c r="AB250" s="13">
        <f t="shared" si="41"/>
        <v>0.41381532099270174</v>
      </c>
      <c r="AC250" s="13">
        <f t="shared" si="41"/>
        <v>0.36239271404831858</v>
      </c>
      <c r="AD250" s="13">
        <f t="shared" si="41"/>
        <v>0.44937555817076874</v>
      </c>
      <c r="AE250" s="13">
        <f t="shared" si="41"/>
        <v>0.34211504124444475</v>
      </c>
      <c r="AF250" s="13">
        <f t="shared" si="39"/>
        <v>0.38895898323821543</v>
      </c>
      <c r="AG250" s="13">
        <f t="shared" si="40"/>
        <v>1.0075934234874426</v>
      </c>
    </row>
    <row r="251" spans="1:33" x14ac:dyDescent="0.35">
      <c r="A251" s="11" t="s">
        <v>379</v>
      </c>
      <c r="B251" s="11" t="s">
        <v>81</v>
      </c>
      <c r="C251" s="11" t="s">
        <v>40</v>
      </c>
      <c r="D251" s="11">
        <v>13773</v>
      </c>
      <c r="E251" s="11">
        <v>13779</v>
      </c>
      <c r="F251" s="11" t="s">
        <v>346</v>
      </c>
      <c r="G251" s="12">
        <v>25391320</v>
      </c>
      <c r="H251" s="12">
        <v>34412864</v>
      </c>
      <c r="I251" s="12">
        <v>23486094</v>
      </c>
      <c r="J251" s="12">
        <v>26132956</v>
      </c>
      <c r="K251" s="12">
        <v>21154580</v>
      </c>
      <c r="L251" s="12">
        <v>20145146</v>
      </c>
      <c r="M251" s="12">
        <v>24438707</v>
      </c>
      <c r="N251" s="12">
        <v>29812640</v>
      </c>
      <c r="O251" s="12">
        <v>34262196</v>
      </c>
      <c r="P251" s="12">
        <v>25877038</v>
      </c>
      <c r="Q251" s="12">
        <v>23872830</v>
      </c>
      <c r="R251" s="12">
        <v>31817060</v>
      </c>
      <c r="S251" s="12">
        <v>29812640</v>
      </c>
      <c r="T251" s="13">
        <f t="shared" si="42"/>
        <v>0.26306057013040179</v>
      </c>
      <c r="U251" s="13">
        <f t="shared" si="42"/>
        <v>0.3001332686636744</v>
      </c>
      <c r="V251" s="13">
        <f t="shared" si="42"/>
        <v>0.26360699257231962</v>
      </c>
      <c r="W251" s="13">
        <f t="shared" si="42"/>
        <v>0.35811397538316397</v>
      </c>
      <c r="X251" s="13">
        <f t="shared" si="42"/>
        <v>0.46475964451980928</v>
      </c>
      <c r="Y251" s="13">
        <f t="shared" si="42"/>
        <v>0.36947591204469415</v>
      </c>
      <c r="Z251" s="13">
        <f t="shared" si="38"/>
        <v>0.32912362202341916</v>
      </c>
      <c r="AA251" s="13">
        <f t="shared" si="41"/>
        <v>0.33287218447002598</v>
      </c>
      <c r="AB251" s="13">
        <f t="shared" si="41"/>
        <v>0.372493149145598</v>
      </c>
      <c r="AC251" s="13">
        <f t="shared" si="41"/>
        <v>0.35337075953776692</v>
      </c>
      <c r="AD251" s="13">
        <f t="shared" si="41"/>
        <v>0.38201827765033725</v>
      </c>
      <c r="AE251" s="13">
        <f t="shared" si="41"/>
        <v>0.31532536874574812</v>
      </c>
      <c r="AF251" s="13">
        <f t="shared" si="39"/>
        <v>0.35337075953776692</v>
      </c>
      <c r="AG251" s="13">
        <f t="shared" si="40"/>
        <v>0.93138329400524067</v>
      </c>
    </row>
    <row r="252" spans="1:33" x14ac:dyDescent="0.35">
      <c r="A252" s="11" t="s">
        <v>380</v>
      </c>
      <c r="B252" s="11" t="s">
        <v>262</v>
      </c>
      <c r="C252" s="11" t="s">
        <v>40</v>
      </c>
      <c r="D252" s="11">
        <v>13347</v>
      </c>
      <c r="E252" s="11">
        <v>13359</v>
      </c>
      <c r="F252" s="11" t="s">
        <v>342</v>
      </c>
      <c r="G252" s="12">
        <v>25026461</v>
      </c>
      <c r="H252" s="12">
        <v>40533931</v>
      </c>
      <c r="I252" s="12">
        <v>19892877</v>
      </c>
      <c r="J252" s="12">
        <v>22643388.5</v>
      </c>
      <c r="K252" s="12">
        <v>16647472.5</v>
      </c>
      <c r="L252" s="12">
        <v>14510759</v>
      </c>
      <c r="M252" s="12">
        <v>21268132.75</v>
      </c>
      <c r="N252" s="12">
        <v>27563343.5</v>
      </c>
      <c r="O252" s="12">
        <v>29767040</v>
      </c>
      <c r="P252" s="12">
        <v>20623106.5</v>
      </c>
      <c r="Q252" s="12">
        <v>20511134</v>
      </c>
      <c r="R252" s="12">
        <v>27474260</v>
      </c>
      <c r="S252" s="12">
        <v>27474260</v>
      </c>
      <c r="T252" s="13">
        <f t="shared" si="42"/>
        <v>0.25928053756190167</v>
      </c>
      <c r="U252" s="13">
        <f t="shared" si="42"/>
        <v>0.35351841691577429</v>
      </c>
      <c r="V252" s="13">
        <f t="shared" si="42"/>
        <v>0.22327686671019317</v>
      </c>
      <c r="W252" s="13">
        <f t="shared" si="42"/>
        <v>0.31029455190145416</v>
      </c>
      <c r="X252" s="13">
        <f t="shared" si="42"/>
        <v>0.36573987293783666</v>
      </c>
      <c r="Y252" s="13">
        <f t="shared" si="42"/>
        <v>0.26613735715719083</v>
      </c>
      <c r="Z252" s="13">
        <f t="shared" si="38"/>
        <v>0.28821595452932247</v>
      </c>
      <c r="AA252" s="13">
        <f t="shared" si="41"/>
        <v>0.30775772833746662</v>
      </c>
      <c r="AB252" s="13">
        <f t="shared" si="41"/>
        <v>0.32362252759113808</v>
      </c>
      <c r="AC252" s="13">
        <f t="shared" si="41"/>
        <v>0.28162430367545382</v>
      </c>
      <c r="AD252" s="13">
        <f t="shared" si="41"/>
        <v>0.32822367868976038</v>
      </c>
      <c r="AE252" s="13">
        <f t="shared" si="41"/>
        <v>0.27228572236141735</v>
      </c>
      <c r="AF252" s="13">
        <f t="shared" si="39"/>
        <v>0.30775772833746662</v>
      </c>
      <c r="AG252" s="13">
        <f t="shared" si="40"/>
        <v>0.93650273572751375</v>
      </c>
    </row>
    <row r="253" spans="1:33" x14ac:dyDescent="0.35">
      <c r="A253" s="11" t="s">
        <v>380</v>
      </c>
      <c r="B253" s="11" t="s">
        <v>262</v>
      </c>
      <c r="C253" s="11" t="s">
        <v>40</v>
      </c>
      <c r="D253" s="11">
        <v>13347</v>
      </c>
      <c r="E253" s="11">
        <v>13359</v>
      </c>
      <c r="F253" s="11" t="s">
        <v>381</v>
      </c>
      <c r="G253" s="12">
        <v>25026461</v>
      </c>
      <c r="H253" s="12">
        <v>40533931</v>
      </c>
      <c r="I253" s="12">
        <v>19892877</v>
      </c>
      <c r="J253" s="12">
        <v>22643388.5</v>
      </c>
      <c r="K253" s="12">
        <v>16647472.5</v>
      </c>
      <c r="L253" s="12">
        <v>14510759</v>
      </c>
      <c r="M253" s="12">
        <v>21268132.75</v>
      </c>
      <c r="N253" s="12">
        <v>27563343.5</v>
      </c>
      <c r="O253" s="12">
        <v>29767040</v>
      </c>
      <c r="P253" s="12">
        <v>20623106.5</v>
      </c>
      <c r="Q253" s="12">
        <v>20511134</v>
      </c>
      <c r="R253" s="12">
        <v>27474260</v>
      </c>
      <c r="S253" s="12">
        <v>27474260</v>
      </c>
      <c r="T253" s="13">
        <f t="shared" si="42"/>
        <v>0.25928053756190167</v>
      </c>
      <c r="U253" s="13">
        <f t="shared" si="42"/>
        <v>0.35351841691577429</v>
      </c>
      <c r="V253" s="13">
        <f t="shared" si="42"/>
        <v>0.22327686671019317</v>
      </c>
      <c r="W253" s="13">
        <f t="shared" si="42"/>
        <v>0.31029455190145416</v>
      </c>
      <c r="X253" s="13">
        <f t="shared" si="42"/>
        <v>0.36573987293783666</v>
      </c>
      <c r="Y253" s="13">
        <f t="shared" si="42"/>
        <v>0.26613735715719083</v>
      </c>
      <c r="Z253" s="13">
        <f t="shared" si="38"/>
        <v>0.28821595452932247</v>
      </c>
      <c r="AA253" s="13">
        <f t="shared" si="41"/>
        <v>0.30775772833746662</v>
      </c>
      <c r="AB253" s="13">
        <f t="shared" si="41"/>
        <v>0.32362252759113808</v>
      </c>
      <c r="AC253" s="13">
        <f t="shared" si="41"/>
        <v>0.28162430367545382</v>
      </c>
      <c r="AD253" s="13">
        <f t="shared" si="41"/>
        <v>0.32822367868976038</v>
      </c>
      <c r="AE253" s="13">
        <f t="shared" si="41"/>
        <v>0.27228572236141735</v>
      </c>
      <c r="AF253" s="13">
        <f t="shared" si="39"/>
        <v>0.30775772833746662</v>
      </c>
      <c r="AG253" s="13">
        <f t="shared" si="40"/>
        <v>0.93650273572751375</v>
      </c>
    </row>
    <row r="254" spans="1:33" x14ac:dyDescent="0.35">
      <c r="A254" s="11" t="s">
        <v>382</v>
      </c>
      <c r="B254" s="11"/>
      <c r="C254" s="11" t="s">
        <v>35</v>
      </c>
      <c r="D254" s="11">
        <v>13220</v>
      </c>
      <c r="E254" s="11">
        <v>13227</v>
      </c>
      <c r="F254" s="11" t="s">
        <v>367</v>
      </c>
      <c r="G254" s="12">
        <v>28342706</v>
      </c>
      <c r="H254" s="12">
        <v>41588431</v>
      </c>
      <c r="I254" s="12">
        <v>26128687</v>
      </c>
      <c r="J254" s="12">
        <v>24407662</v>
      </c>
      <c r="K254" s="12">
        <v>19889179</v>
      </c>
      <c r="L254" s="12">
        <v>16858665.5</v>
      </c>
      <c r="M254" s="12">
        <v>25268174.5</v>
      </c>
      <c r="N254" s="12">
        <v>27116367</v>
      </c>
      <c r="O254" s="12">
        <v>33152799</v>
      </c>
      <c r="P254" s="12">
        <v>24353359</v>
      </c>
      <c r="Q254" s="12">
        <v>23175123</v>
      </c>
      <c r="R254" s="12">
        <v>33905652</v>
      </c>
      <c r="S254" s="12">
        <v>27116367</v>
      </c>
      <c r="T254" s="13">
        <f t="shared" si="42"/>
        <v>0.29363768403526713</v>
      </c>
      <c r="U254" s="13">
        <f t="shared" si="42"/>
        <v>0.3627152838724404</v>
      </c>
      <c r="V254" s="13">
        <f t="shared" si="42"/>
        <v>0.29326735215883343</v>
      </c>
      <c r="W254" s="13">
        <f t="shared" si="42"/>
        <v>0.33447134218679997</v>
      </c>
      <c r="X254" s="13">
        <f t="shared" si="42"/>
        <v>0.43695917204836288</v>
      </c>
      <c r="Y254" s="13">
        <f t="shared" si="42"/>
        <v>0.30919958641495676</v>
      </c>
      <c r="Z254" s="13">
        <f t="shared" si="38"/>
        <v>0.32183546430087839</v>
      </c>
      <c r="AA254" s="13">
        <f t="shared" si="41"/>
        <v>0.3027670249324087</v>
      </c>
      <c r="AB254" s="13">
        <f t="shared" si="41"/>
        <v>0.36043196129346267</v>
      </c>
      <c r="AC254" s="13">
        <f t="shared" si="41"/>
        <v>0.33256375660637483</v>
      </c>
      <c r="AD254" s="13">
        <f t="shared" si="41"/>
        <v>0.37085341674174016</v>
      </c>
      <c r="AE254" s="13">
        <f t="shared" si="41"/>
        <v>0.3360245170190147</v>
      </c>
      <c r="AF254" s="13">
        <f t="shared" si="39"/>
        <v>0.3360245170190147</v>
      </c>
      <c r="AG254" s="13">
        <f t="shared" si="40"/>
        <v>0.95777375756979843</v>
      </c>
    </row>
    <row r="255" spans="1:33" x14ac:dyDescent="0.35">
      <c r="A255" s="11" t="s">
        <v>383</v>
      </c>
      <c r="B255" s="11"/>
      <c r="C255" s="11" t="s">
        <v>40</v>
      </c>
      <c r="D255" s="11">
        <v>14109</v>
      </c>
      <c r="E255" s="11">
        <v>14117</v>
      </c>
      <c r="F255" s="11" t="s">
        <v>384</v>
      </c>
      <c r="G255" s="12">
        <v>21974740</v>
      </c>
      <c r="H255" s="12">
        <v>29519424</v>
      </c>
      <c r="I255" s="12">
        <v>20227896</v>
      </c>
      <c r="J255" s="12">
        <v>20659550</v>
      </c>
      <c r="K255" s="12">
        <v>17538664</v>
      </c>
      <c r="L255" s="12">
        <v>19401698</v>
      </c>
      <c r="M255" s="12">
        <v>20443723</v>
      </c>
      <c r="N255" s="12">
        <v>27000062</v>
      </c>
      <c r="O255" s="12">
        <v>26559414</v>
      </c>
      <c r="P255" s="12">
        <v>25990238</v>
      </c>
      <c r="Q255" s="12">
        <v>20874452</v>
      </c>
      <c r="R255" s="12">
        <v>29265266</v>
      </c>
      <c r="S255" s="12">
        <v>26559414</v>
      </c>
      <c r="T255" s="13">
        <f t="shared" si="42"/>
        <v>0.22766392739201213</v>
      </c>
      <c r="U255" s="13">
        <f t="shared" si="42"/>
        <v>0.25745492192073632</v>
      </c>
      <c r="V255" s="13">
        <f t="shared" si="42"/>
        <v>0.22703710675030314</v>
      </c>
      <c r="W255" s="13">
        <f t="shared" si="42"/>
        <v>0.2831089441289093</v>
      </c>
      <c r="X255" s="13">
        <f t="shared" si="42"/>
        <v>0.38531907728692211</v>
      </c>
      <c r="Y255" s="13">
        <f t="shared" si="42"/>
        <v>0.35584056148144666</v>
      </c>
      <c r="Z255" s="13">
        <f t="shared" si="38"/>
        <v>0.27028193302482284</v>
      </c>
      <c r="AA255" s="13">
        <f t="shared" si="41"/>
        <v>0.30146842476097852</v>
      </c>
      <c r="AB255" s="13">
        <f t="shared" si="41"/>
        <v>0.28874972755166317</v>
      </c>
      <c r="AC255" s="13">
        <f t="shared" si="41"/>
        <v>0.35491659217825983</v>
      </c>
      <c r="AD255" s="13">
        <f t="shared" si="41"/>
        <v>0.33403757325522943</v>
      </c>
      <c r="AE255" s="13">
        <f t="shared" si="41"/>
        <v>0.29003562217541173</v>
      </c>
      <c r="AF255" s="13">
        <f t="shared" si="39"/>
        <v>0.30146842476097852</v>
      </c>
      <c r="AG255" s="13">
        <f t="shared" si="40"/>
        <v>0.89655138258382405</v>
      </c>
    </row>
    <row r="256" spans="1:33" x14ac:dyDescent="0.35">
      <c r="A256" s="11" t="s">
        <v>385</v>
      </c>
      <c r="B256" s="11"/>
      <c r="C256" s="11" t="s">
        <v>35</v>
      </c>
      <c r="D256" s="11">
        <v>13667</v>
      </c>
      <c r="E256" s="11">
        <v>13683</v>
      </c>
      <c r="F256" s="11" t="s">
        <v>357</v>
      </c>
      <c r="G256" s="12">
        <v>23383528</v>
      </c>
      <c r="H256" s="12">
        <v>40903246</v>
      </c>
      <c r="I256" s="12">
        <v>12506895.5</v>
      </c>
      <c r="J256" s="12">
        <v>21079997.5</v>
      </c>
      <c r="K256" s="12">
        <v>20862362</v>
      </c>
      <c r="L256" s="12">
        <v>19691720</v>
      </c>
      <c r="M256" s="12">
        <v>20971179.75</v>
      </c>
      <c r="N256" s="12">
        <v>25947624.5</v>
      </c>
      <c r="O256" s="12">
        <v>28425253.5</v>
      </c>
      <c r="P256" s="12">
        <v>22038838.5</v>
      </c>
      <c r="Q256" s="12">
        <v>20761918.5</v>
      </c>
      <c r="R256" s="12">
        <v>25624197.5</v>
      </c>
      <c r="S256" s="12">
        <v>25624197.5</v>
      </c>
      <c r="T256" s="13">
        <f t="shared" si="42"/>
        <v>0.24225933143059178</v>
      </c>
      <c r="U256" s="13">
        <f t="shared" si="42"/>
        <v>0.35673941352089628</v>
      </c>
      <c r="V256" s="13">
        <f t="shared" si="42"/>
        <v>0.14037690171772615</v>
      </c>
      <c r="W256" s="13">
        <f t="shared" si="42"/>
        <v>0.28887056274047829</v>
      </c>
      <c r="X256" s="13">
        <f t="shared" si="42"/>
        <v>0.45833970454452783</v>
      </c>
      <c r="Y256" s="13">
        <f t="shared" si="42"/>
        <v>0.36115976556976781</v>
      </c>
      <c r="Z256" s="13">
        <f t="shared" si="38"/>
        <v>0.32280498813068725</v>
      </c>
      <c r="AA256" s="13">
        <f t="shared" si="41"/>
        <v>0.28971746377117108</v>
      </c>
      <c r="AB256" s="13">
        <f t="shared" si="41"/>
        <v>0.3090348380318918</v>
      </c>
      <c r="AC256" s="13">
        <f t="shared" si="41"/>
        <v>0.3009572077018699</v>
      </c>
      <c r="AD256" s="13">
        <f t="shared" si="41"/>
        <v>0.33223678743101148</v>
      </c>
      <c r="AE256" s="13">
        <f t="shared" si="41"/>
        <v>0.25395053865760625</v>
      </c>
      <c r="AF256" s="13">
        <f t="shared" si="39"/>
        <v>0.3009572077018699</v>
      </c>
      <c r="AG256" s="13">
        <f t="shared" si="40"/>
        <v>1.0725943086581926</v>
      </c>
    </row>
    <row r="257" spans="1:33" x14ac:dyDescent="0.35">
      <c r="A257" s="11" t="s">
        <v>386</v>
      </c>
      <c r="B257" s="11"/>
      <c r="C257" s="11" t="s">
        <v>40</v>
      </c>
      <c r="D257" s="11">
        <v>13814</v>
      </c>
      <c r="E257" s="11">
        <v>13822</v>
      </c>
      <c r="F257" s="11" t="s">
        <v>346</v>
      </c>
      <c r="G257" s="12">
        <v>20647468</v>
      </c>
      <c r="H257" s="12">
        <v>27499988</v>
      </c>
      <c r="I257" s="12">
        <v>19230080</v>
      </c>
      <c r="J257" s="12">
        <v>20799694</v>
      </c>
      <c r="K257" s="12">
        <v>16363346</v>
      </c>
      <c r="L257" s="12">
        <v>15465653</v>
      </c>
      <c r="M257" s="12">
        <v>19938774</v>
      </c>
      <c r="N257" s="12">
        <v>24796996</v>
      </c>
      <c r="O257" s="12">
        <v>26087896</v>
      </c>
      <c r="P257" s="12">
        <v>20709200</v>
      </c>
      <c r="Q257" s="12">
        <v>18225006</v>
      </c>
      <c r="R257" s="12">
        <v>24950746</v>
      </c>
      <c r="S257" s="12">
        <v>24796996</v>
      </c>
      <c r="T257" s="13">
        <f t="shared" si="42"/>
        <v>0.21391304996468191</v>
      </c>
      <c r="U257" s="13">
        <f t="shared" si="42"/>
        <v>0.23984232427303412</v>
      </c>
      <c r="V257" s="13">
        <f t="shared" si="42"/>
        <v>0.21583765932832902</v>
      </c>
      <c r="W257" s="13">
        <f t="shared" si="42"/>
        <v>0.28502941286448208</v>
      </c>
      <c r="X257" s="13">
        <f t="shared" si="42"/>
        <v>0.35949770073972837</v>
      </c>
      <c r="Y257" s="13">
        <f t="shared" si="42"/>
        <v>0.28365077361771224</v>
      </c>
      <c r="Z257" s="13">
        <f t="shared" si="38"/>
        <v>0.26174654894537319</v>
      </c>
      <c r="AA257" s="13">
        <f t="shared" si="41"/>
        <v>0.27687015396202741</v>
      </c>
      <c r="AB257" s="13">
        <f t="shared" si="41"/>
        <v>0.283623458800564</v>
      </c>
      <c r="AC257" s="13">
        <f t="shared" si="41"/>
        <v>0.28279997631179904</v>
      </c>
      <c r="AD257" s="13">
        <f t="shared" si="41"/>
        <v>0.29164055548868995</v>
      </c>
      <c r="AE257" s="13">
        <f t="shared" si="41"/>
        <v>0.2472762468603793</v>
      </c>
      <c r="AF257" s="13">
        <f t="shared" si="39"/>
        <v>0.28279997631179904</v>
      </c>
      <c r="AG257" s="13">
        <f t="shared" si="40"/>
        <v>0.9255536452265698</v>
      </c>
    </row>
    <row r="258" spans="1:33" x14ac:dyDescent="0.35">
      <c r="A258" s="11" t="s">
        <v>387</v>
      </c>
      <c r="B258" s="11" t="s">
        <v>388</v>
      </c>
      <c r="C258" s="11" t="s">
        <v>35</v>
      </c>
      <c r="D258" s="11">
        <v>13641</v>
      </c>
      <c r="E258" s="11">
        <v>13655</v>
      </c>
      <c r="F258" s="11" t="s">
        <v>344</v>
      </c>
      <c r="G258" s="12">
        <v>15073541.5</v>
      </c>
      <c r="H258" s="12">
        <v>21201298</v>
      </c>
      <c r="I258" s="12">
        <v>13876819</v>
      </c>
      <c r="J258" s="12">
        <v>14360288</v>
      </c>
      <c r="K258" s="12">
        <v>11588429.5</v>
      </c>
      <c r="L258" s="12">
        <v>10585298.75</v>
      </c>
      <c r="M258" s="12">
        <v>14118553.5</v>
      </c>
      <c r="N258" s="12">
        <v>16831521.5</v>
      </c>
      <c r="O258" s="12">
        <v>19744429.5</v>
      </c>
      <c r="P258" s="12">
        <v>15274809.5</v>
      </c>
      <c r="Q258" s="12">
        <v>13248053</v>
      </c>
      <c r="R258" s="12">
        <v>18540144.5</v>
      </c>
      <c r="S258" s="12">
        <v>16831521.5</v>
      </c>
      <c r="T258" s="13">
        <f t="shared" si="42"/>
        <v>0.15616574565143804</v>
      </c>
      <c r="U258" s="13">
        <f t="shared" si="42"/>
        <v>0.1849080294116939</v>
      </c>
      <c r="V258" s="13">
        <f t="shared" si="42"/>
        <v>0.15575286904073635</v>
      </c>
      <c r="W258" s="13">
        <f t="shared" si="42"/>
        <v>0.1967867631708845</v>
      </c>
      <c r="X258" s="13">
        <f t="shared" si="42"/>
        <v>0.25459424743780645</v>
      </c>
      <c r="Y258" s="13">
        <f t="shared" si="42"/>
        <v>0.19414170092993177</v>
      </c>
      <c r="Z258" s="13">
        <f t="shared" si="38"/>
        <v>0.18952486517081285</v>
      </c>
      <c r="AA258" s="13">
        <f t="shared" si="41"/>
        <v>0.1879318748577519</v>
      </c>
      <c r="AB258" s="13">
        <f t="shared" si="41"/>
        <v>0.21465829926774818</v>
      </c>
      <c r="AC258" s="13">
        <f t="shared" si="41"/>
        <v>0.2085892146856104</v>
      </c>
      <c r="AD258" s="13">
        <f t="shared" si="41"/>
        <v>0.21199825865975602</v>
      </c>
      <c r="AE258" s="13">
        <f t="shared" si="41"/>
        <v>0.1837434980184201</v>
      </c>
      <c r="AF258" s="13">
        <f t="shared" si="39"/>
        <v>0.2085892146856104</v>
      </c>
      <c r="AG258" s="13">
        <f t="shared" si="40"/>
        <v>0.90860337844633199</v>
      </c>
    </row>
    <row r="259" spans="1:33" x14ac:dyDescent="0.35">
      <c r="A259" s="11" t="s">
        <v>389</v>
      </c>
      <c r="B259" s="11" t="s">
        <v>390</v>
      </c>
      <c r="C259" s="11" t="s">
        <v>35</v>
      </c>
      <c r="D259" s="11">
        <v>13996</v>
      </c>
      <c r="E259" s="11">
        <v>14013</v>
      </c>
      <c r="F259" s="11" t="s">
        <v>351</v>
      </c>
      <c r="G259" s="12">
        <v>15856149</v>
      </c>
      <c r="H259" s="12">
        <v>20340234</v>
      </c>
      <c r="I259" s="12">
        <v>13240676</v>
      </c>
      <c r="J259" s="12">
        <v>14317257</v>
      </c>
      <c r="K259" s="12">
        <v>11643793</v>
      </c>
      <c r="L259" s="12">
        <v>10403134</v>
      </c>
      <c r="M259" s="12">
        <v>13778966.5</v>
      </c>
      <c r="N259" s="12">
        <v>16694869</v>
      </c>
      <c r="O259" s="12">
        <v>17635200</v>
      </c>
      <c r="P259" s="12">
        <v>13092360</v>
      </c>
      <c r="Q259" s="12">
        <v>12677647</v>
      </c>
      <c r="R259" s="12">
        <v>17942818</v>
      </c>
      <c r="S259" s="12">
        <v>16694869</v>
      </c>
      <c r="T259" s="13">
        <f t="shared" si="42"/>
        <v>0.16427375953721982</v>
      </c>
      <c r="U259" s="13">
        <f t="shared" si="42"/>
        <v>0.17739822282167519</v>
      </c>
      <c r="V259" s="13">
        <f t="shared" si="42"/>
        <v>0.14861282510342039</v>
      </c>
      <c r="W259" s="13">
        <f t="shared" si="42"/>
        <v>0.19619708619462845</v>
      </c>
      <c r="X259" s="13">
        <f t="shared" si="42"/>
        <v>0.25581056657906909</v>
      </c>
      <c r="Y259" s="13">
        <f t="shared" si="42"/>
        <v>0.19080067341150903</v>
      </c>
      <c r="Z259" s="13">
        <f t="shared" si="38"/>
        <v>0.18409944811659212</v>
      </c>
      <c r="AA259" s="13">
        <f t="shared" si="41"/>
        <v>0.18640608525346691</v>
      </c>
      <c r="AB259" s="13">
        <f t="shared" si="41"/>
        <v>0.19172709139287072</v>
      </c>
      <c r="AC259" s="13">
        <f t="shared" si="41"/>
        <v>0.17878619636999715</v>
      </c>
      <c r="AD259" s="13">
        <f t="shared" si="41"/>
        <v>0.2028704963592069</v>
      </c>
      <c r="AE259" s="13">
        <f t="shared" si="41"/>
        <v>0.17782364876540593</v>
      </c>
      <c r="AF259" s="13">
        <f t="shared" si="39"/>
        <v>0.18640608525346691</v>
      </c>
      <c r="AG259" s="13">
        <f t="shared" si="40"/>
        <v>0.98762574122117142</v>
      </c>
    </row>
    <row r="260" spans="1:33" x14ac:dyDescent="0.35">
      <c r="A260" s="15" t="s">
        <v>391</v>
      </c>
      <c r="B260" s="15"/>
      <c r="C260" s="15" t="s">
        <v>40</v>
      </c>
      <c r="D260" s="15">
        <v>22070</v>
      </c>
      <c r="E260" s="15">
        <v>22077</v>
      </c>
      <c r="F260" s="15" t="s">
        <v>392</v>
      </c>
      <c r="G260" s="16">
        <v>95357456</v>
      </c>
      <c r="H260" s="16">
        <v>119957816</v>
      </c>
      <c r="I260" s="16">
        <v>128131240</v>
      </c>
      <c r="J260" s="16">
        <v>159603200</v>
      </c>
      <c r="K260" s="16">
        <v>118653624</v>
      </c>
      <c r="L260" s="16">
        <v>108461200</v>
      </c>
      <c r="M260" s="16">
        <v>119305720</v>
      </c>
      <c r="N260" s="16">
        <v>152740752</v>
      </c>
      <c r="O260" s="16">
        <v>197753120</v>
      </c>
      <c r="P260" s="16">
        <v>152022144</v>
      </c>
      <c r="Q260" s="16">
        <v>152090192</v>
      </c>
      <c r="R260" s="16">
        <v>202892784</v>
      </c>
      <c r="S260" s="16">
        <v>152740752</v>
      </c>
      <c r="T260" s="17">
        <f t="shared" si="42"/>
        <v>0.98792763596160826</v>
      </c>
      <c r="U260" s="17">
        <f t="shared" si="42"/>
        <v>1.0462172348641374</v>
      </c>
      <c r="V260" s="17">
        <f t="shared" si="42"/>
        <v>1.4381399832156894</v>
      </c>
      <c r="W260" s="17">
        <f t="shared" si="42"/>
        <v>2.1871286369545873</v>
      </c>
      <c r="X260" s="17">
        <f t="shared" si="42"/>
        <v>2.606783784467813</v>
      </c>
      <c r="Y260" s="17">
        <f t="shared" si="42"/>
        <v>1.9892534306508369</v>
      </c>
      <c r="Z260" s="17">
        <f t="shared" si="38"/>
        <v>1.7136967069332631</v>
      </c>
      <c r="AA260" s="17">
        <f t="shared" si="41"/>
        <v>1.7054225246685464</v>
      </c>
      <c r="AB260" s="17">
        <f t="shared" si="41"/>
        <v>2.1499404889916378</v>
      </c>
      <c r="AC260" s="17">
        <f t="shared" si="41"/>
        <v>2.0759787303260819</v>
      </c>
      <c r="AD260" s="17">
        <f t="shared" si="41"/>
        <v>2.4337807120206989</v>
      </c>
      <c r="AE260" s="17">
        <f t="shared" si="41"/>
        <v>2.0107842123267021</v>
      </c>
      <c r="AF260" s="17">
        <f t="shared" si="39"/>
        <v>2.0759787303260819</v>
      </c>
      <c r="AG260" s="17">
        <f t="shared" si="40"/>
        <v>0.82548856686218852</v>
      </c>
    </row>
    <row r="261" spans="1:33" x14ac:dyDescent="0.35">
      <c r="A261" s="15" t="s">
        <v>393</v>
      </c>
      <c r="B261" s="15"/>
      <c r="C261" s="15" t="s">
        <v>35</v>
      </c>
      <c r="D261" s="15">
        <v>25021</v>
      </c>
      <c r="E261" s="15">
        <v>25034</v>
      </c>
      <c r="F261" s="15" t="s">
        <v>394</v>
      </c>
      <c r="G261" s="16">
        <v>131124168</v>
      </c>
      <c r="H261" s="16">
        <v>162126244</v>
      </c>
      <c r="I261" s="16">
        <v>126772952</v>
      </c>
      <c r="J261" s="16">
        <v>113812528</v>
      </c>
      <c r="K261" s="16">
        <v>118242004</v>
      </c>
      <c r="L261" s="16">
        <v>118650992</v>
      </c>
      <c r="M261" s="16">
        <v>122711972</v>
      </c>
      <c r="N261" s="16">
        <v>144724928</v>
      </c>
      <c r="O261" s="16">
        <v>153077232</v>
      </c>
      <c r="P261" s="16">
        <v>115726288</v>
      </c>
      <c r="Q261" s="16">
        <v>125139456</v>
      </c>
      <c r="R261" s="16">
        <v>159021832</v>
      </c>
      <c r="S261" s="16">
        <v>144724928</v>
      </c>
      <c r="T261" s="17">
        <f t="shared" si="42"/>
        <v>1.3584799211681231</v>
      </c>
      <c r="U261" s="17">
        <f t="shared" si="42"/>
        <v>1.4139909874366872</v>
      </c>
      <c r="V261" s="17">
        <f t="shared" si="42"/>
        <v>1.4228946122856798</v>
      </c>
      <c r="W261" s="17">
        <f t="shared" ref="W261:Y324" si="43">IFERROR(J261/W$2, "")</f>
        <v>1.5596343884896779</v>
      </c>
      <c r="X261" s="17">
        <f t="shared" si="43"/>
        <v>2.5977406191165162</v>
      </c>
      <c r="Y261" s="17">
        <f t="shared" si="43"/>
        <v>2.1761412642136082</v>
      </c>
      <c r="Z261" s="17">
        <f t="shared" si="38"/>
        <v>1.491264500387679</v>
      </c>
      <c r="AA261" s="17">
        <f t="shared" si="41"/>
        <v>1.6159220696532486</v>
      </c>
      <c r="AB261" s="17">
        <f t="shared" si="41"/>
        <v>1.6642313356146612</v>
      </c>
      <c r="AC261" s="17">
        <f t="shared" si="41"/>
        <v>1.5803310366915395</v>
      </c>
      <c r="AD261" s="17">
        <f t="shared" si="41"/>
        <v>2.0025091054232012</v>
      </c>
      <c r="AE261" s="17">
        <f t="shared" si="41"/>
        <v>1.5759978393360168</v>
      </c>
      <c r="AF261" s="17">
        <f t="shared" si="39"/>
        <v>1.6159220696532486</v>
      </c>
      <c r="AG261" s="17">
        <f t="shared" si="40"/>
        <v>0.92285669488237199</v>
      </c>
    </row>
    <row r="262" spans="1:33" x14ac:dyDescent="0.35">
      <c r="A262" s="15" t="s">
        <v>395</v>
      </c>
      <c r="B262" s="15"/>
      <c r="C262" s="15" t="s">
        <v>40</v>
      </c>
      <c r="D262" s="15">
        <v>20004</v>
      </c>
      <c r="E262" s="15">
        <v>20026</v>
      </c>
      <c r="F262" s="15" t="s">
        <v>396</v>
      </c>
      <c r="G262" s="16">
        <v>151405065</v>
      </c>
      <c r="H262" s="16">
        <v>183232052</v>
      </c>
      <c r="I262" s="16">
        <v>126003544.5</v>
      </c>
      <c r="J262" s="16">
        <v>115544238</v>
      </c>
      <c r="K262" s="16">
        <v>81896162</v>
      </c>
      <c r="L262" s="16">
        <v>78802756.75</v>
      </c>
      <c r="M262" s="16">
        <v>120773891.25</v>
      </c>
      <c r="N262" s="16">
        <v>134157539.5</v>
      </c>
      <c r="O262" s="16">
        <v>148835563</v>
      </c>
      <c r="P262" s="16">
        <v>101564043.3</v>
      </c>
      <c r="Q262" s="16">
        <v>92340463.75</v>
      </c>
      <c r="R262" s="16">
        <v>145421527.5</v>
      </c>
      <c r="S262" s="16">
        <v>134157539.5</v>
      </c>
      <c r="T262" s="17">
        <f t="shared" ref="T262:Y325" si="44">IFERROR(G262/T$2, "")</f>
        <v>1.5685952018063867</v>
      </c>
      <c r="U262" s="17">
        <f t="shared" si="44"/>
        <v>1.5980661967197021</v>
      </c>
      <c r="V262" s="17">
        <f t="shared" si="44"/>
        <v>1.4142588128574061</v>
      </c>
      <c r="W262" s="17">
        <f t="shared" si="43"/>
        <v>1.5833649435907076</v>
      </c>
      <c r="X262" s="17">
        <f t="shared" si="43"/>
        <v>1.7992336004145066</v>
      </c>
      <c r="Y262" s="17">
        <f t="shared" si="43"/>
        <v>1.445297066690032</v>
      </c>
      <c r="Z262" s="17">
        <f t="shared" si="38"/>
        <v>1.5759800726985471</v>
      </c>
      <c r="AA262" s="17">
        <f t="shared" ref="AA262:AE312" si="45">IFERROR(N262/AA$2, "")</f>
        <v>1.4979321937436201</v>
      </c>
      <c r="AB262" s="17">
        <f t="shared" si="45"/>
        <v>1.6181165844339938</v>
      </c>
      <c r="AC262" s="17">
        <f t="shared" si="45"/>
        <v>1.3869347458796346</v>
      </c>
      <c r="AD262" s="17">
        <f t="shared" si="45"/>
        <v>1.4776524157047322</v>
      </c>
      <c r="AE262" s="17">
        <f t="shared" si="45"/>
        <v>1.4412109975751202</v>
      </c>
      <c r="AF262" s="17">
        <f t="shared" si="39"/>
        <v>1.4776524157047322</v>
      </c>
      <c r="AG262" s="17">
        <f t="shared" si="40"/>
        <v>1.0665431572058304</v>
      </c>
    </row>
    <row r="263" spans="1:33" x14ac:dyDescent="0.35">
      <c r="A263" s="11" t="s">
        <v>397</v>
      </c>
      <c r="B263" s="11"/>
      <c r="C263" s="11" t="s">
        <v>40</v>
      </c>
      <c r="D263" s="11">
        <v>17105</v>
      </c>
      <c r="E263" s="11">
        <v>17124</v>
      </c>
      <c r="F263" s="11" t="s">
        <v>398</v>
      </c>
      <c r="G263" s="12">
        <v>139773216</v>
      </c>
      <c r="H263" s="12">
        <v>164167896</v>
      </c>
      <c r="I263" s="12">
        <v>115899288</v>
      </c>
      <c r="J263" s="12">
        <v>116020556</v>
      </c>
      <c r="K263" s="12">
        <v>88418971</v>
      </c>
      <c r="L263" s="12">
        <v>87385711</v>
      </c>
      <c r="M263" s="12">
        <v>115959922</v>
      </c>
      <c r="N263" s="12">
        <v>132255977</v>
      </c>
      <c r="O263" s="12">
        <v>154468708</v>
      </c>
      <c r="P263" s="12">
        <v>107931524</v>
      </c>
      <c r="Q263" s="12">
        <v>107383089</v>
      </c>
      <c r="R263" s="12">
        <v>150658098</v>
      </c>
      <c r="S263" s="12">
        <v>132255977</v>
      </c>
      <c r="T263" s="13">
        <f t="shared" si="44"/>
        <v>1.4480862708169484</v>
      </c>
      <c r="U263" s="13">
        <f t="shared" si="44"/>
        <v>1.4317973428807946</v>
      </c>
      <c r="V263" s="13">
        <f t="shared" si="44"/>
        <v>1.3008490364959424</v>
      </c>
      <c r="W263" s="13">
        <f t="shared" si="43"/>
        <v>1.5898921857644042</v>
      </c>
      <c r="X263" s="13">
        <f t="shared" si="43"/>
        <v>1.9425377166914837</v>
      </c>
      <c r="Y263" s="13">
        <f t="shared" si="43"/>
        <v>1.6027143844675569</v>
      </c>
      <c r="Z263" s="13">
        <f t="shared" ref="Z263:Z326" si="46">IFERROR(MEDIAN(T263:Y263), "")</f>
        <v>1.5189892282906763</v>
      </c>
      <c r="AA263" s="13">
        <f t="shared" si="45"/>
        <v>1.4767003517034223</v>
      </c>
      <c r="AB263" s="13">
        <f t="shared" si="45"/>
        <v>1.6793592415200655</v>
      </c>
      <c r="AC263" s="13">
        <f t="shared" si="45"/>
        <v>1.4738875683510888</v>
      </c>
      <c r="AD263" s="13">
        <f t="shared" si="45"/>
        <v>1.7183678143124581</v>
      </c>
      <c r="AE263" s="13">
        <f t="shared" si="45"/>
        <v>1.4931084237947521</v>
      </c>
      <c r="AF263" s="13">
        <f t="shared" ref="AF263:AF326" si="47">IFERROR(MEDIAN(AA263:AE263), "")</f>
        <v>1.4931084237947521</v>
      </c>
      <c r="AG263" s="13">
        <f t="shared" ref="AG263:AG326" si="48">IFERROR(Z263/AF263, "NA")</f>
        <v>1.0173335064510238</v>
      </c>
    </row>
    <row r="264" spans="1:33" x14ac:dyDescent="0.35">
      <c r="A264" s="11" t="s">
        <v>397</v>
      </c>
      <c r="B264" s="11"/>
      <c r="C264" s="11" t="s">
        <v>40</v>
      </c>
      <c r="D264" s="11">
        <v>17105</v>
      </c>
      <c r="E264" s="11">
        <v>17124</v>
      </c>
      <c r="F264" s="11" t="s">
        <v>399</v>
      </c>
      <c r="G264" s="12">
        <v>139773216</v>
      </c>
      <c r="H264" s="12">
        <v>164167896</v>
      </c>
      <c r="I264" s="12">
        <v>115899288</v>
      </c>
      <c r="J264" s="12">
        <v>116020556</v>
      </c>
      <c r="K264" s="12">
        <v>88418971</v>
      </c>
      <c r="L264" s="12">
        <v>87385711</v>
      </c>
      <c r="M264" s="12">
        <v>115959922</v>
      </c>
      <c r="N264" s="12">
        <v>132255977</v>
      </c>
      <c r="O264" s="12">
        <v>154468708</v>
      </c>
      <c r="P264" s="12">
        <v>107931524</v>
      </c>
      <c r="Q264" s="12">
        <v>107383089</v>
      </c>
      <c r="R264" s="12">
        <v>150658098</v>
      </c>
      <c r="S264" s="12">
        <v>132255977</v>
      </c>
      <c r="T264" s="13">
        <f t="shared" si="44"/>
        <v>1.4480862708169484</v>
      </c>
      <c r="U264" s="13">
        <f t="shared" si="44"/>
        <v>1.4317973428807946</v>
      </c>
      <c r="V264" s="13">
        <f t="shared" si="44"/>
        <v>1.3008490364959424</v>
      </c>
      <c r="W264" s="13">
        <f t="shared" si="43"/>
        <v>1.5898921857644042</v>
      </c>
      <c r="X264" s="13">
        <f t="shared" si="43"/>
        <v>1.9425377166914837</v>
      </c>
      <c r="Y264" s="13">
        <f t="shared" si="43"/>
        <v>1.6027143844675569</v>
      </c>
      <c r="Z264" s="13">
        <f t="shared" si="46"/>
        <v>1.5189892282906763</v>
      </c>
      <c r="AA264" s="13">
        <f t="shared" si="45"/>
        <v>1.4767003517034223</v>
      </c>
      <c r="AB264" s="13">
        <f t="shared" si="45"/>
        <v>1.6793592415200655</v>
      </c>
      <c r="AC264" s="13">
        <f t="shared" si="45"/>
        <v>1.4738875683510888</v>
      </c>
      <c r="AD264" s="13">
        <f t="shared" si="45"/>
        <v>1.7183678143124581</v>
      </c>
      <c r="AE264" s="13">
        <f t="shared" si="45"/>
        <v>1.4931084237947521</v>
      </c>
      <c r="AF264" s="13">
        <f t="shared" si="47"/>
        <v>1.4931084237947521</v>
      </c>
      <c r="AG264" s="13">
        <f t="shared" si="48"/>
        <v>1.0173335064510238</v>
      </c>
    </row>
    <row r="265" spans="1:33" x14ac:dyDescent="0.35">
      <c r="A265" s="11" t="s">
        <v>400</v>
      </c>
      <c r="B265" s="11"/>
      <c r="C265" s="11" t="s">
        <v>35</v>
      </c>
      <c r="D265" s="11">
        <v>23137</v>
      </c>
      <c r="E265" s="11">
        <v>23146</v>
      </c>
      <c r="F265" s="11" t="s">
        <v>394</v>
      </c>
      <c r="G265" s="12">
        <v>137555632</v>
      </c>
      <c r="H265" s="12">
        <v>138199408</v>
      </c>
      <c r="I265" s="12">
        <v>150308912</v>
      </c>
      <c r="J265" s="12">
        <v>106140248</v>
      </c>
      <c r="K265" s="12">
        <v>81305408</v>
      </c>
      <c r="L265" s="12">
        <v>87833784</v>
      </c>
      <c r="M265" s="12">
        <v>121847940</v>
      </c>
      <c r="N265" s="12">
        <v>130256240</v>
      </c>
      <c r="O265" s="12">
        <v>145456752</v>
      </c>
      <c r="P265" s="12">
        <v>120252096</v>
      </c>
      <c r="Q265" s="12">
        <v>107403840</v>
      </c>
      <c r="R265" s="12">
        <v>151649680</v>
      </c>
      <c r="S265" s="12">
        <v>130256240</v>
      </c>
      <c r="T265" s="13">
        <f t="shared" si="44"/>
        <v>1.4251115333337432</v>
      </c>
      <c r="U265" s="13">
        <f t="shared" si="44"/>
        <v>1.2053120615135302</v>
      </c>
      <c r="V265" s="13">
        <f t="shared" si="44"/>
        <v>1.6870612988748765</v>
      </c>
      <c r="W265" s="13">
        <f t="shared" si="43"/>
        <v>1.4544970021544796</v>
      </c>
      <c r="X265" s="13">
        <f t="shared" si="43"/>
        <v>1.7862549159386789</v>
      </c>
      <c r="Y265" s="13">
        <f t="shared" si="43"/>
        <v>1.6109323532198112</v>
      </c>
      <c r="Z265" s="13">
        <f t="shared" si="46"/>
        <v>1.5327146776871454</v>
      </c>
      <c r="AA265" s="13">
        <f t="shared" si="45"/>
        <v>1.454372345074169</v>
      </c>
      <c r="AB265" s="13">
        <f t="shared" si="45"/>
        <v>1.5813826882833271</v>
      </c>
      <c r="AC265" s="13">
        <f t="shared" si="45"/>
        <v>1.6421344088735528</v>
      </c>
      <c r="AD265" s="13">
        <f t="shared" si="45"/>
        <v>1.7186998763796499</v>
      </c>
      <c r="AE265" s="13">
        <f t="shared" si="45"/>
        <v>1.5029355718653672</v>
      </c>
      <c r="AF265" s="13">
        <f t="shared" si="47"/>
        <v>1.5813826882833271</v>
      </c>
      <c r="AG265" s="13">
        <f t="shared" si="48"/>
        <v>0.96922439397068816</v>
      </c>
    </row>
    <row r="266" spans="1:33" x14ac:dyDescent="0.35">
      <c r="A266" s="11" t="s">
        <v>401</v>
      </c>
      <c r="B266" s="11"/>
      <c r="C266" s="11" t="s">
        <v>40</v>
      </c>
      <c r="D266" s="11">
        <v>33027</v>
      </c>
      <c r="E266" s="11">
        <v>33040</v>
      </c>
      <c r="F266" s="11" t="s">
        <v>402</v>
      </c>
      <c r="G266" s="12">
        <v>67712712</v>
      </c>
      <c r="H266" s="12">
        <v>135299663</v>
      </c>
      <c r="I266" s="12">
        <v>62725764</v>
      </c>
      <c r="J266" s="12">
        <v>59446564</v>
      </c>
      <c r="K266" s="12">
        <v>45848724</v>
      </c>
      <c r="L266" s="12">
        <v>45737956</v>
      </c>
      <c r="M266" s="12">
        <v>61086164</v>
      </c>
      <c r="N266" s="12">
        <v>126903160</v>
      </c>
      <c r="O266" s="12">
        <v>140636332</v>
      </c>
      <c r="P266" s="12">
        <v>105715966</v>
      </c>
      <c r="Q266" s="12">
        <v>62264572</v>
      </c>
      <c r="R266" s="12">
        <v>133469856</v>
      </c>
      <c r="S266" s="12">
        <v>126903160</v>
      </c>
      <c r="T266" s="13">
        <f t="shared" si="44"/>
        <v>0.70152101678036816</v>
      </c>
      <c r="U266" s="13">
        <f t="shared" si="44"/>
        <v>1.1800218111832717</v>
      </c>
      <c r="V266" s="13">
        <f t="shared" si="44"/>
        <v>0.70403150071872633</v>
      </c>
      <c r="W266" s="13">
        <f t="shared" si="43"/>
        <v>0.81462829374945878</v>
      </c>
      <c r="X266" s="13">
        <f t="shared" si="43"/>
        <v>1.0072824262134652</v>
      </c>
      <c r="Y266" s="13">
        <f t="shared" si="43"/>
        <v>0.83886575000052577</v>
      </c>
      <c r="Z266" s="13">
        <f t="shared" si="46"/>
        <v>0.82674702187499227</v>
      </c>
      <c r="AA266" s="13">
        <f t="shared" si="45"/>
        <v>1.4169336256483567</v>
      </c>
      <c r="AB266" s="13">
        <f t="shared" si="45"/>
        <v>1.5289758482195897</v>
      </c>
      <c r="AC266" s="13">
        <f t="shared" si="45"/>
        <v>1.4436324281275448</v>
      </c>
      <c r="AD266" s="13">
        <f t="shared" si="45"/>
        <v>0.99637137926569308</v>
      </c>
      <c r="AE266" s="13">
        <f t="shared" si="45"/>
        <v>1.3227630572919655</v>
      </c>
      <c r="AF266" s="13">
        <f t="shared" si="47"/>
        <v>1.4169336256483567</v>
      </c>
      <c r="AG266" s="13">
        <f t="shared" si="48"/>
        <v>0.58347618188303751</v>
      </c>
    </row>
    <row r="267" spans="1:33" x14ac:dyDescent="0.35">
      <c r="A267" s="11" t="s">
        <v>403</v>
      </c>
      <c r="B267" s="11"/>
      <c r="C267" s="11" t="s">
        <v>40</v>
      </c>
      <c r="D267" s="11">
        <v>25933</v>
      </c>
      <c r="E267" s="11">
        <v>25946</v>
      </c>
      <c r="F267" s="11" t="s">
        <v>394</v>
      </c>
      <c r="G267" s="12">
        <v>115633889</v>
      </c>
      <c r="H267" s="12">
        <v>150130354</v>
      </c>
      <c r="I267" s="12">
        <v>92277846</v>
      </c>
      <c r="J267" s="12">
        <v>97205483</v>
      </c>
      <c r="K267" s="12">
        <v>81699020</v>
      </c>
      <c r="L267" s="12">
        <v>81968243</v>
      </c>
      <c r="M267" s="12">
        <v>94741664.5</v>
      </c>
      <c r="N267" s="12">
        <v>125676970</v>
      </c>
      <c r="O267" s="12">
        <v>128571520</v>
      </c>
      <c r="P267" s="12">
        <v>95271879</v>
      </c>
      <c r="Q267" s="12">
        <v>99216520</v>
      </c>
      <c r="R267" s="12">
        <v>129916008</v>
      </c>
      <c r="S267" s="12">
        <v>125676970</v>
      </c>
      <c r="T267" s="13">
        <f t="shared" si="44"/>
        <v>1.1979966684180103</v>
      </c>
      <c r="U267" s="13">
        <f t="shared" si="44"/>
        <v>1.3093683185350264</v>
      </c>
      <c r="V267" s="13">
        <f t="shared" si="44"/>
        <v>1.035722903310855</v>
      </c>
      <c r="W267" s="13">
        <f t="shared" si="43"/>
        <v>1.3320591036915443</v>
      </c>
      <c r="X267" s="13">
        <f t="shared" si="43"/>
        <v>1.794902451044492</v>
      </c>
      <c r="Y267" s="13">
        <f t="shared" si="43"/>
        <v>1.5033542740830035</v>
      </c>
      <c r="Z267" s="13">
        <f t="shared" si="46"/>
        <v>1.3207137111132854</v>
      </c>
      <c r="AA267" s="13">
        <f t="shared" si="45"/>
        <v>1.4032426360588637</v>
      </c>
      <c r="AB267" s="13">
        <f t="shared" si="45"/>
        <v>1.3978091297836319</v>
      </c>
      <c r="AC267" s="13">
        <f t="shared" si="45"/>
        <v>1.3010104264954987</v>
      </c>
      <c r="AD267" s="13">
        <f t="shared" si="45"/>
        <v>1.5876845805403146</v>
      </c>
      <c r="AE267" s="13">
        <f t="shared" si="45"/>
        <v>1.287542379106541</v>
      </c>
      <c r="AF267" s="13">
        <f t="shared" si="47"/>
        <v>1.3978091297836319</v>
      </c>
      <c r="AG267" s="13">
        <f t="shared" si="48"/>
        <v>0.94484553217771572</v>
      </c>
    </row>
    <row r="268" spans="1:33" x14ac:dyDescent="0.35">
      <c r="A268" s="11" t="s">
        <v>404</v>
      </c>
      <c r="B268" s="11"/>
      <c r="C268" s="11" t="s">
        <v>35</v>
      </c>
      <c r="D268" s="11">
        <v>25629</v>
      </c>
      <c r="E268" s="11">
        <v>25649</v>
      </c>
      <c r="F268" s="11" t="s">
        <v>394</v>
      </c>
      <c r="G268" s="12">
        <v>107903965</v>
      </c>
      <c r="H268" s="12">
        <v>131748629</v>
      </c>
      <c r="I268" s="12">
        <v>102852522</v>
      </c>
      <c r="J268" s="12">
        <v>100650826</v>
      </c>
      <c r="K268" s="12">
        <v>80954776</v>
      </c>
      <c r="L268" s="12">
        <v>78261433</v>
      </c>
      <c r="M268" s="12">
        <v>101751674</v>
      </c>
      <c r="N268" s="12">
        <v>113184483</v>
      </c>
      <c r="O268" s="12">
        <v>129542000</v>
      </c>
      <c r="P268" s="12">
        <v>101231359</v>
      </c>
      <c r="Q268" s="12">
        <v>96035841</v>
      </c>
      <c r="R268" s="12">
        <v>129526282</v>
      </c>
      <c r="S268" s="12">
        <v>113184483</v>
      </c>
      <c r="T268" s="13">
        <f t="shared" si="44"/>
        <v>1.1179126785149776</v>
      </c>
      <c r="U268" s="13">
        <f t="shared" si="44"/>
        <v>1.1490513159185984</v>
      </c>
      <c r="V268" s="13">
        <f t="shared" si="44"/>
        <v>1.1544126495831253</v>
      </c>
      <c r="W268" s="13">
        <f t="shared" si="43"/>
        <v>1.3792724950234916</v>
      </c>
      <c r="X268" s="13">
        <f t="shared" si="43"/>
        <v>1.7785516382712769</v>
      </c>
      <c r="Y268" s="13">
        <f t="shared" si="43"/>
        <v>1.4353688146812005</v>
      </c>
      <c r="Z268" s="13">
        <f t="shared" si="46"/>
        <v>1.2668425723033083</v>
      </c>
      <c r="AA268" s="13">
        <f t="shared" si="45"/>
        <v>1.2637581275700682</v>
      </c>
      <c r="AB268" s="13">
        <f t="shared" si="45"/>
        <v>1.4083600340917743</v>
      </c>
      <c r="AC268" s="13">
        <f t="shared" si="45"/>
        <v>1.3823916871347623</v>
      </c>
      <c r="AD268" s="13">
        <f t="shared" si="45"/>
        <v>1.5367866554372331</v>
      </c>
      <c r="AE268" s="13">
        <f t="shared" si="45"/>
        <v>1.2836799702397317</v>
      </c>
      <c r="AF268" s="13">
        <f t="shared" si="47"/>
        <v>1.3823916871347623</v>
      </c>
      <c r="AG268" s="13">
        <f t="shared" si="48"/>
        <v>0.91641362147442529</v>
      </c>
    </row>
    <row r="269" spans="1:33" x14ac:dyDescent="0.35">
      <c r="A269" s="11" t="s">
        <v>405</v>
      </c>
      <c r="B269" s="11"/>
      <c r="C269" s="11" t="s">
        <v>35</v>
      </c>
      <c r="D269" s="11">
        <v>25130</v>
      </c>
      <c r="E269" s="11">
        <v>25138</v>
      </c>
      <c r="F269" s="11" t="s">
        <v>394</v>
      </c>
      <c r="G269" s="12">
        <v>109823320</v>
      </c>
      <c r="H269" s="12">
        <v>131428624</v>
      </c>
      <c r="I269" s="12">
        <v>106945970</v>
      </c>
      <c r="J269" s="12">
        <v>98146548</v>
      </c>
      <c r="K269" s="12">
        <v>77029344</v>
      </c>
      <c r="L269" s="12">
        <v>72572262</v>
      </c>
      <c r="M269" s="12">
        <v>102546259</v>
      </c>
      <c r="N269" s="12">
        <v>112187712</v>
      </c>
      <c r="O269" s="12">
        <v>125223058</v>
      </c>
      <c r="P269" s="12">
        <v>91685148</v>
      </c>
      <c r="Q269" s="12">
        <v>90089974</v>
      </c>
      <c r="R269" s="12">
        <v>124523048</v>
      </c>
      <c r="S269" s="12">
        <v>112187712</v>
      </c>
      <c r="T269" s="13">
        <f t="shared" si="44"/>
        <v>1.1377976872731925</v>
      </c>
      <c r="U269" s="13">
        <f t="shared" si="44"/>
        <v>1.1462603785924079</v>
      </c>
      <c r="V269" s="13">
        <f t="shared" si="44"/>
        <v>1.2003573484560488</v>
      </c>
      <c r="W269" s="13">
        <f t="shared" si="43"/>
        <v>1.3449550243919792</v>
      </c>
      <c r="X269" s="13">
        <f t="shared" si="43"/>
        <v>1.6923110993002037</v>
      </c>
      <c r="Y269" s="13">
        <f t="shared" si="43"/>
        <v>1.3310254833395847</v>
      </c>
      <c r="Z269" s="13">
        <f t="shared" si="46"/>
        <v>1.2656914158978168</v>
      </c>
      <c r="AA269" s="13">
        <f t="shared" si="45"/>
        <v>1.2526287093036426</v>
      </c>
      <c r="AB269" s="13">
        <f t="shared" si="45"/>
        <v>1.3614051831371774</v>
      </c>
      <c r="AC269" s="13">
        <f t="shared" si="45"/>
        <v>1.2520308694949003</v>
      </c>
      <c r="AD269" s="13">
        <f t="shared" si="45"/>
        <v>1.4416395836205287</v>
      </c>
      <c r="AE269" s="13">
        <f t="shared" si="45"/>
        <v>1.2340950429720563</v>
      </c>
      <c r="AF269" s="13">
        <f t="shared" si="47"/>
        <v>1.2526287093036426</v>
      </c>
      <c r="AG269" s="13">
        <f t="shared" si="48"/>
        <v>1.0104282350365703</v>
      </c>
    </row>
    <row r="270" spans="1:33" x14ac:dyDescent="0.35">
      <c r="A270" s="11" t="s">
        <v>406</v>
      </c>
      <c r="B270" s="11"/>
      <c r="C270" s="11" t="s">
        <v>40</v>
      </c>
      <c r="D270" s="11">
        <v>31355</v>
      </c>
      <c r="E270" s="11">
        <v>31368</v>
      </c>
      <c r="F270" s="11" t="s">
        <v>407</v>
      </c>
      <c r="G270" s="12">
        <v>103989570</v>
      </c>
      <c r="H270" s="12">
        <v>134483378</v>
      </c>
      <c r="I270" s="12">
        <v>93249258</v>
      </c>
      <c r="J270" s="12">
        <v>94016796</v>
      </c>
      <c r="K270" s="12">
        <v>72979044</v>
      </c>
      <c r="L270" s="12">
        <v>69988960</v>
      </c>
      <c r="M270" s="12">
        <v>93633027</v>
      </c>
      <c r="N270" s="12">
        <v>110801696</v>
      </c>
      <c r="O270" s="12">
        <v>125133218</v>
      </c>
      <c r="P270" s="12">
        <v>94106302</v>
      </c>
      <c r="Q270" s="12">
        <v>87543652</v>
      </c>
      <c r="R270" s="12">
        <v>123677046</v>
      </c>
      <c r="S270" s="12">
        <v>110801696</v>
      </c>
      <c r="T270" s="13">
        <f t="shared" si="44"/>
        <v>1.0773585450388292</v>
      </c>
      <c r="U270" s="13">
        <f t="shared" si="44"/>
        <v>1.1729025465614393</v>
      </c>
      <c r="V270" s="13">
        <f t="shared" si="44"/>
        <v>1.046625993278419</v>
      </c>
      <c r="W270" s="13">
        <f t="shared" si="43"/>
        <v>1.2883628078028353</v>
      </c>
      <c r="X270" s="13">
        <f t="shared" si="43"/>
        <v>1.6033272486069456</v>
      </c>
      <c r="Y270" s="13">
        <f t="shared" si="43"/>
        <v>1.2836459377886673</v>
      </c>
      <c r="Z270" s="13">
        <f t="shared" si="46"/>
        <v>1.2282742421750532</v>
      </c>
      <c r="AA270" s="13">
        <f t="shared" si="45"/>
        <v>1.2371531870543413</v>
      </c>
      <c r="AB270" s="13">
        <f t="shared" si="45"/>
        <v>1.3604284569366956</v>
      </c>
      <c r="AC270" s="13">
        <f t="shared" si="45"/>
        <v>1.2850935804565606</v>
      </c>
      <c r="AD270" s="13">
        <f t="shared" si="45"/>
        <v>1.4008927787891299</v>
      </c>
      <c r="AE270" s="13">
        <f t="shared" si="45"/>
        <v>1.2257106764526595</v>
      </c>
      <c r="AF270" s="13">
        <f t="shared" si="47"/>
        <v>1.2850935804565606</v>
      </c>
      <c r="AG270" s="13">
        <f t="shared" si="48"/>
        <v>0.9557858360312399</v>
      </c>
    </row>
    <row r="271" spans="1:33" x14ac:dyDescent="0.35">
      <c r="A271" s="11" t="s">
        <v>406</v>
      </c>
      <c r="B271" s="11"/>
      <c r="C271" s="11" t="s">
        <v>40</v>
      </c>
      <c r="D271" s="11">
        <v>31355</v>
      </c>
      <c r="E271" s="11">
        <v>31368</v>
      </c>
      <c r="F271" s="11" t="s">
        <v>408</v>
      </c>
      <c r="G271" s="12">
        <v>103989570</v>
      </c>
      <c r="H271" s="12">
        <v>134483378</v>
      </c>
      <c r="I271" s="12">
        <v>93249258</v>
      </c>
      <c r="J271" s="12">
        <v>94016796</v>
      </c>
      <c r="K271" s="12">
        <v>72979044</v>
      </c>
      <c r="L271" s="12">
        <v>69988960</v>
      </c>
      <c r="M271" s="12">
        <v>93633027</v>
      </c>
      <c r="N271" s="12">
        <v>110801696</v>
      </c>
      <c r="O271" s="12">
        <v>125133218</v>
      </c>
      <c r="P271" s="12">
        <v>94106302</v>
      </c>
      <c r="Q271" s="12">
        <v>87543652</v>
      </c>
      <c r="R271" s="12">
        <v>123677046</v>
      </c>
      <c r="S271" s="12">
        <v>110801696</v>
      </c>
      <c r="T271" s="13">
        <f t="shared" si="44"/>
        <v>1.0773585450388292</v>
      </c>
      <c r="U271" s="13">
        <f t="shared" si="44"/>
        <v>1.1729025465614393</v>
      </c>
      <c r="V271" s="13">
        <f t="shared" si="44"/>
        <v>1.046625993278419</v>
      </c>
      <c r="W271" s="13">
        <f t="shared" si="43"/>
        <v>1.2883628078028353</v>
      </c>
      <c r="X271" s="13">
        <f t="shared" si="43"/>
        <v>1.6033272486069456</v>
      </c>
      <c r="Y271" s="13">
        <f t="shared" si="43"/>
        <v>1.2836459377886673</v>
      </c>
      <c r="Z271" s="13">
        <f t="shared" si="46"/>
        <v>1.2282742421750532</v>
      </c>
      <c r="AA271" s="13">
        <f t="shared" si="45"/>
        <v>1.2371531870543413</v>
      </c>
      <c r="AB271" s="13">
        <f t="shared" si="45"/>
        <v>1.3604284569366956</v>
      </c>
      <c r="AC271" s="13">
        <f t="shared" si="45"/>
        <v>1.2850935804565606</v>
      </c>
      <c r="AD271" s="13">
        <f t="shared" si="45"/>
        <v>1.4008927787891299</v>
      </c>
      <c r="AE271" s="13">
        <f t="shared" si="45"/>
        <v>1.2257106764526595</v>
      </c>
      <c r="AF271" s="13">
        <f t="shared" si="47"/>
        <v>1.2850935804565606</v>
      </c>
      <c r="AG271" s="13">
        <f t="shared" si="48"/>
        <v>0.9557858360312399</v>
      </c>
    </row>
    <row r="272" spans="1:33" x14ac:dyDescent="0.35">
      <c r="A272" s="11" t="s">
        <v>409</v>
      </c>
      <c r="B272" s="11"/>
      <c r="C272" s="11" t="s">
        <v>35</v>
      </c>
      <c r="D272" s="11">
        <v>16675</v>
      </c>
      <c r="E272" s="11">
        <v>16681</v>
      </c>
      <c r="F272" s="11" t="s">
        <v>410</v>
      </c>
      <c r="G272" s="12">
        <v>95959592</v>
      </c>
      <c r="H272" s="12">
        <v>113264440</v>
      </c>
      <c r="I272" s="12">
        <v>95145304</v>
      </c>
      <c r="J272" s="12">
        <v>79895544</v>
      </c>
      <c r="K272" s="12">
        <v>66458060</v>
      </c>
      <c r="L272" s="12">
        <v>68616720</v>
      </c>
      <c r="M272" s="12">
        <v>87520424</v>
      </c>
      <c r="N272" s="12">
        <v>105125712</v>
      </c>
      <c r="O272" s="12">
        <v>115375800</v>
      </c>
      <c r="P272" s="12">
        <v>86978088</v>
      </c>
      <c r="Q272" s="12">
        <v>81499904</v>
      </c>
      <c r="R272" s="12">
        <v>107171744</v>
      </c>
      <c r="S272" s="12">
        <v>105125712</v>
      </c>
      <c r="T272" s="13">
        <f t="shared" si="44"/>
        <v>0.99416591894398332</v>
      </c>
      <c r="U272" s="13">
        <f t="shared" si="44"/>
        <v>0.98784066913351432</v>
      </c>
      <c r="V272" s="13">
        <f t="shared" si="44"/>
        <v>1.0679071387868537</v>
      </c>
      <c r="W272" s="13">
        <f t="shared" si="43"/>
        <v>1.094851683722289</v>
      </c>
      <c r="X272" s="13">
        <f t="shared" si="43"/>
        <v>1.4600632270211065</v>
      </c>
      <c r="Y272" s="13">
        <f t="shared" si="43"/>
        <v>1.2584781070097684</v>
      </c>
      <c r="Z272" s="13">
        <f t="shared" si="46"/>
        <v>1.0813794112545714</v>
      </c>
      <c r="AA272" s="13">
        <f t="shared" si="45"/>
        <v>1.1737781490470762</v>
      </c>
      <c r="AB272" s="13">
        <f t="shared" si="45"/>
        <v>1.2543473593225807</v>
      </c>
      <c r="AC272" s="13">
        <f t="shared" si="45"/>
        <v>1.1877523625270687</v>
      </c>
      <c r="AD272" s="13">
        <f t="shared" si="45"/>
        <v>1.3041793936767376</v>
      </c>
      <c r="AE272" s="13">
        <f t="shared" si="45"/>
        <v>1.0621336382407713</v>
      </c>
      <c r="AF272" s="13">
        <f t="shared" si="47"/>
        <v>1.1877523625270687</v>
      </c>
      <c r="AG272" s="13">
        <f t="shared" si="48"/>
        <v>0.91044181040719829</v>
      </c>
    </row>
    <row r="273" spans="1:33" x14ac:dyDescent="0.35">
      <c r="A273" s="11" t="s">
        <v>411</v>
      </c>
      <c r="B273" s="11"/>
      <c r="C273" s="11" t="s">
        <v>35</v>
      </c>
      <c r="D273" s="11">
        <v>23465</v>
      </c>
      <c r="E273" s="11">
        <v>23485</v>
      </c>
      <c r="F273" s="11" t="s">
        <v>394</v>
      </c>
      <c r="G273" s="12">
        <v>76899095</v>
      </c>
      <c r="H273" s="12">
        <v>129600860</v>
      </c>
      <c r="I273" s="12">
        <v>70872274</v>
      </c>
      <c r="J273" s="12">
        <v>86279394</v>
      </c>
      <c r="K273" s="12">
        <v>63769753</v>
      </c>
      <c r="L273" s="12">
        <v>60829282</v>
      </c>
      <c r="M273" s="12">
        <v>73885684.5</v>
      </c>
      <c r="N273" s="12">
        <v>102124168</v>
      </c>
      <c r="O273" s="12">
        <v>115279134</v>
      </c>
      <c r="P273" s="12">
        <v>84240822</v>
      </c>
      <c r="Q273" s="12">
        <v>80325815</v>
      </c>
      <c r="R273" s="12">
        <v>107987858</v>
      </c>
      <c r="S273" s="12">
        <v>102124168</v>
      </c>
      <c r="T273" s="13">
        <f t="shared" si="44"/>
        <v>0.79669429447590479</v>
      </c>
      <c r="U273" s="13">
        <f t="shared" si="44"/>
        <v>1.1303194565097299</v>
      </c>
      <c r="V273" s="13">
        <f t="shared" si="44"/>
        <v>0.7954676075937277</v>
      </c>
      <c r="W273" s="13">
        <f t="shared" si="43"/>
        <v>1.1823330196166981</v>
      </c>
      <c r="X273" s="13">
        <f t="shared" si="43"/>
        <v>1.4010019454603231</v>
      </c>
      <c r="Y273" s="13">
        <f t="shared" si="43"/>
        <v>1.1156511075161182</v>
      </c>
      <c r="Z273" s="13">
        <f t="shared" si="46"/>
        <v>1.122985282012924</v>
      </c>
      <c r="AA273" s="13">
        <f t="shared" si="45"/>
        <v>1.1402644948365499</v>
      </c>
      <c r="AB273" s="13">
        <f t="shared" si="45"/>
        <v>1.2532964219350498</v>
      </c>
      <c r="AC273" s="13">
        <f t="shared" si="45"/>
        <v>1.1503729002610665</v>
      </c>
      <c r="AD273" s="13">
        <f t="shared" si="45"/>
        <v>1.2853913632007443</v>
      </c>
      <c r="AE273" s="13">
        <f t="shared" si="45"/>
        <v>1.0702217974857982</v>
      </c>
      <c r="AF273" s="13">
        <f t="shared" si="47"/>
        <v>1.1503729002610665</v>
      </c>
      <c r="AG273" s="13">
        <f t="shared" si="48"/>
        <v>0.97619239966281612</v>
      </c>
    </row>
    <row r="274" spans="1:33" x14ac:dyDescent="0.35">
      <c r="A274" s="11" t="s">
        <v>412</v>
      </c>
      <c r="B274" s="11"/>
      <c r="C274" s="11" t="s">
        <v>40</v>
      </c>
      <c r="D274" s="11">
        <v>31740</v>
      </c>
      <c r="E274" s="11">
        <v>31754</v>
      </c>
      <c r="F274" s="11" t="s">
        <v>413</v>
      </c>
      <c r="G274" s="12">
        <v>102066930</v>
      </c>
      <c r="H274" s="12">
        <v>131065980</v>
      </c>
      <c r="I274" s="12">
        <v>89071262</v>
      </c>
      <c r="J274" s="12">
        <v>81973772</v>
      </c>
      <c r="K274" s="12">
        <v>67778664</v>
      </c>
      <c r="L274" s="12">
        <v>64111758</v>
      </c>
      <c r="M274" s="12">
        <v>85522517</v>
      </c>
      <c r="N274" s="12">
        <v>101374798</v>
      </c>
      <c r="O274" s="12">
        <v>117950970</v>
      </c>
      <c r="P274" s="12">
        <v>85763980</v>
      </c>
      <c r="Q274" s="12">
        <v>80901592</v>
      </c>
      <c r="R274" s="12">
        <v>118704354</v>
      </c>
      <c r="S274" s="12">
        <v>101374798</v>
      </c>
      <c r="T274" s="13">
        <f t="shared" si="44"/>
        <v>1.0574395028403332</v>
      </c>
      <c r="U274" s="13">
        <f t="shared" si="44"/>
        <v>1.1430975633997733</v>
      </c>
      <c r="V274" s="13">
        <f t="shared" si="44"/>
        <v>0.99973233098876024</v>
      </c>
      <c r="W274" s="13">
        <f t="shared" si="43"/>
        <v>1.1233307616663457</v>
      </c>
      <c r="X274" s="13">
        <f t="shared" si="43"/>
        <v>1.4890764924979647</v>
      </c>
      <c r="Y274" s="13">
        <f t="shared" si="43"/>
        <v>1.1758539878459415</v>
      </c>
      <c r="Z274" s="13">
        <f t="shared" si="46"/>
        <v>1.1332141625330596</v>
      </c>
      <c r="AA274" s="13">
        <f t="shared" si="45"/>
        <v>1.1318974254030378</v>
      </c>
      <c r="AB274" s="13">
        <f t="shared" si="45"/>
        <v>1.2823441982550667</v>
      </c>
      <c r="AC274" s="13">
        <f t="shared" si="45"/>
        <v>1.171172788538698</v>
      </c>
      <c r="AD274" s="13">
        <f t="shared" si="45"/>
        <v>1.2946050734249062</v>
      </c>
      <c r="AE274" s="13">
        <f t="shared" si="45"/>
        <v>1.176428437975596</v>
      </c>
      <c r="AF274" s="13">
        <f t="shared" si="47"/>
        <v>1.176428437975596</v>
      </c>
      <c r="AG274" s="13">
        <f t="shared" si="48"/>
        <v>0.96326654979804827</v>
      </c>
    </row>
    <row r="275" spans="1:33" x14ac:dyDescent="0.35">
      <c r="A275" s="11" t="s">
        <v>412</v>
      </c>
      <c r="B275" s="11"/>
      <c r="C275" s="11" t="s">
        <v>40</v>
      </c>
      <c r="D275" s="11">
        <v>31740</v>
      </c>
      <c r="E275" s="11">
        <v>31754</v>
      </c>
      <c r="F275" s="11" t="s">
        <v>414</v>
      </c>
      <c r="G275" s="12">
        <v>102066930</v>
      </c>
      <c r="H275" s="12">
        <v>131065980</v>
      </c>
      <c r="I275" s="12">
        <v>89071262</v>
      </c>
      <c r="J275" s="12">
        <v>81973772</v>
      </c>
      <c r="K275" s="12">
        <v>67778664</v>
      </c>
      <c r="L275" s="12">
        <v>64111758</v>
      </c>
      <c r="M275" s="12">
        <v>85522517</v>
      </c>
      <c r="N275" s="12">
        <v>101374798</v>
      </c>
      <c r="O275" s="12">
        <v>117950970</v>
      </c>
      <c r="P275" s="12">
        <v>85763980</v>
      </c>
      <c r="Q275" s="12">
        <v>80901592</v>
      </c>
      <c r="R275" s="12">
        <v>118704354</v>
      </c>
      <c r="S275" s="12">
        <v>101374798</v>
      </c>
      <c r="T275" s="13">
        <f t="shared" si="44"/>
        <v>1.0574395028403332</v>
      </c>
      <c r="U275" s="13">
        <f t="shared" si="44"/>
        <v>1.1430975633997733</v>
      </c>
      <c r="V275" s="13">
        <f t="shared" si="44"/>
        <v>0.99973233098876024</v>
      </c>
      <c r="W275" s="13">
        <f t="shared" si="43"/>
        <v>1.1233307616663457</v>
      </c>
      <c r="X275" s="13">
        <f t="shared" si="43"/>
        <v>1.4890764924979647</v>
      </c>
      <c r="Y275" s="13">
        <f t="shared" si="43"/>
        <v>1.1758539878459415</v>
      </c>
      <c r="Z275" s="13">
        <f t="shared" si="46"/>
        <v>1.1332141625330596</v>
      </c>
      <c r="AA275" s="13">
        <f t="shared" si="45"/>
        <v>1.1318974254030378</v>
      </c>
      <c r="AB275" s="13">
        <f t="shared" si="45"/>
        <v>1.2823441982550667</v>
      </c>
      <c r="AC275" s="13">
        <f t="shared" si="45"/>
        <v>1.171172788538698</v>
      </c>
      <c r="AD275" s="13">
        <f t="shared" si="45"/>
        <v>1.2946050734249062</v>
      </c>
      <c r="AE275" s="13">
        <f t="shared" si="45"/>
        <v>1.176428437975596</v>
      </c>
      <c r="AF275" s="13">
        <f t="shared" si="47"/>
        <v>1.176428437975596</v>
      </c>
      <c r="AG275" s="13">
        <f t="shared" si="48"/>
        <v>0.96326654979804827</v>
      </c>
    </row>
    <row r="276" spans="1:33" x14ac:dyDescent="0.35">
      <c r="A276" s="11" t="s">
        <v>415</v>
      </c>
      <c r="B276" s="11"/>
      <c r="C276" s="11" t="s">
        <v>35</v>
      </c>
      <c r="D276" s="11">
        <v>16318</v>
      </c>
      <c r="E276" s="11">
        <v>16325</v>
      </c>
      <c r="F276" s="11" t="s">
        <v>416</v>
      </c>
      <c r="G276" s="12">
        <v>93622312</v>
      </c>
      <c r="H276" s="12">
        <v>124555576</v>
      </c>
      <c r="I276" s="12">
        <v>83300840</v>
      </c>
      <c r="J276" s="12">
        <v>91951216</v>
      </c>
      <c r="K276" s="12">
        <v>73070840</v>
      </c>
      <c r="L276" s="12">
        <v>67821112</v>
      </c>
      <c r="M276" s="12">
        <v>87626028</v>
      </c>
      <c r="N276" s="12">
        <v>99691520</v>
      </c>
      <c r="O276" s="12">
        <v>119360352</v>
      </c>
      <c r="P276" s="12">
        <v>88186456</v>
      </c>
      <c r="Q276" s="12">
        <v>87442112</v>
      </c>
      <c r="R276" s="12">
        <v>114030480</v>
      </c>
      <c r="S276" s="12">
        <v>99691520</v>
      </c>
      <c r="T276" s="13">
        <f t="shared" si="44"/>
        <v>0.9699511002833392</v>
      </c>
      <c r="U276" s="13">
        <f t="shared" si="44"/>
        <v>1.0863167958112034</v>
      </c>
      <c r="V276" s="13">
        <f t="shared" si="44"/>
        <v>0.93496534209341009</v>
      </c>
      <c r="W276" s="13">
        <f t="shared" si="43"/>
        <v>1.2600570522169783</v>
      </c>
      <c r="X276" s="13">
        <f t="shared" si="43"/>
        <v>1.6053439786166335</v>
      </c>
      <c r="Y276" s="13">
        <f t="shared" si="43"/>
        <v>1.2438861059674302</v>
      </c>
      <c r="Z276" s="13">
        <f t="shared" si="46"/>
        <v>1.1651014508893169</v>
      </c>
      <c r="AA276" s="13">
        <f t="shared" si="45"/>
        <v>1.1131028327426651</v>
      </c>
      <c r="AB276" s="13">
        <f t="shared" si="45"/>
        <v>1.2976667753464219</v>
      </c>
      <c r="AC276" s="13">
        <f t="shared" si="45"/>
        <v>1.2042535524221847</v>
      </c>
      <c r="AD276" s="13">
        <f t="shared" si="45"/>
        <v>1.3992679133704671</v>
      </c>
      <c r="AE276" s="13">
        <f t="shared" si="45"/>
        <v>1.1301076577865665</v>
      </c>
      <c r="AF276" s="13">
        <f t="shared" si="47"/>
        <v>1.2042535524221847</v>
      </c>
      <c r="AG276" s="13">
        <f t="shared" si="48"/>
        <v>0.96748848989972347</v>
      </c>
    </row>
    <row r="277" spans="1:33" x14ac:dyDescent="0.35">
      <c r="A277" s="11" t="s">
        <v>417</v>
      </c>
      <c r="B277" s="11"/>
      <c r="C277" s="11" t="s">
        <v>40</v>
      </c>
      <c r="D277" s="11">
        <v>19218</v>
      </c>
      <c r="E277" s="11">
        <v>19228</v>
      </c>
      <c r="F277" s="11" t="s">
        <v>418</v>
      </c>
      <c r="G277" s="12">
        <v>104390518</v>
      </c>
      <c r="H277" s="12">
        <v>122893416</v>
      </c>
      <c r="I277" s="12">
        <v>95565344</v>
      </c>
      <c r="J277" s="12">
        <v>82702878</v>
      </c>
      <c r="K277" s="12">
        <v>65758344</v>
      </c>
      <c r="L277" s="12">
        <v>63594090</v>
      </c>
      <c r="M277" s="12">
        <v>89134111</v>
      </c>
      <c r="N277" s="12">
        <v>99145878</v>
      </c>
      <c r="O277" s="12">
        <v>112182164</v>
      </c>
      <c r="P277" s="12">
        <v>82915982</v>
      </c>
      <c r="Q277" s="12">
        <v>79390820</v>
      </c>
      <c r="R277" s="12">
        <v>115374386</v>
      </c>
      <c r="S277" s="12">
        <v>99145878</v>
      </c>
      <c r="T277" s="13">
        <f t="shared" si="44"/>
        <v>1.081512468878655</v>
      </c>
      <c r="U277" s="13">
        <f t="shared" si="44"/>
        <v>1.0718201961140084</v>
      </c>
      <c r="V277" s="13">
        <f t="shared" si="44"/>
        <v>1.0726216511770399</v>
      </c>
      <c r="W277" s="13">
        <f t="shared" si="43"/>
        <v>1.1333220939953679</v>
      </c>
      <c r="X277" s="13">
        <f t="shared" si="43"/>
        <v>1.4446906807722646</v>
      </c>
      <c r="Y277" s="13">
        <f t="shared" si="43"/>
        <v>1.1663595986548008</v>
      </c>
      <c r="Z277" s="13">
        <f t="shared" si="46"/>
        <v>1.1074172814370113</v>
      </c>
      <c r="AA277" s="13">
        <f t="shared" si="45"/>
        <v>1.1070104825020088</v>
      </c>
      <c r="AB277" s="13">
        <f t="shared" si="45"/>
        <v>1.2196266563394809</v>
      </c>
      <c r="AC277" s="13">
        <f t="shared" si="45"/>
        <v>1.1322811960611494</v>
      </c>
      <c r="AD277" s="13">
        <f t="shared" si="45"/>
        <v>1.270429367513108</v>
      </c>
      <c r="AE277" s="13">
        <f t="shared" si="45"/>
        <v>1.1434265393868661</v>
      </c>
      <c r="AF277" s="13">
        <f t="shared" si="47"/>
        <v>1.1434265393868661</v>
      </c>
      <c r="AG277" s="13">
        <f t="shared" si="48"/>
        <v>0.9685075895044698</v>
      </c>
    </row>
    <row r="278" spans="1:33" x14ac:dyDescent="0.35">
      <c r="A278" s="11" t="s">
        <v>417</v>
      </c>
      <c r="B278" s="11"/>
      <c r="C278" s="11" t="s">
        <v>40</v>
      </c>
      <c r="D278" s="11">
        <v>19218</v>
      </c>
      <c r="E278" s="11">
        <v>19228</v>
      </c>
      <c r="F278" s="11" t="s">
        <v>419</v>
      </c>
      <c r="G278" s="12">
        <v>104390518</v>
      </c>
      <c r="H278" s="12">
        <v>122893416</v>
      </c>
      <c r="I278" s="12">
        <v>95565344</v>
      </c>
      <c r="J278" s="12">
        <v>82702878</v>
      </c>
      <c r="K278" s="12">
        <v>65758344</v>
      </c>
      <c r="L278" s="12">
        <v>63594090</v>
      </c>
      <c r="M278" s="12">
        <v>89134111</v>
      </c>
      <c r="N278" s="12">
        <v>99145878</v>
      </c>
      <c r="O278" s="12">
        <v>112182164</v>
      </c>
      <c r="P278" s="12">
        <v>82915982</v>
      </c>
      <c r="Q278" s="12">
        <v>79390820</v>
      </c>
      <c r="R278" s="12">
        <v>115374386</v>
      </c>
      <c r="S278" s="12">
        <v>99145878</v>
      </c>
      <c r="T278" s="13">
        <f t="shared" si="44"/>
        <v>1.081512468878655</v>
      </c>
      <c r="U278" s="13">
        <f t="shared" si="44"/>
        <v>1.0718201961140084</v>
      </c>
      <c r="V278" s="13">
        <f t="shared" si="44"/>
        <v>1.0726216511770399</v>
      </c>
      <c r="W278" s="13">
        <f t="shared" si="43"/>
        <v>1.1333220939953679</v>
      </c>
      <c r="X278" s="13">
        <f t="shared" si="43"/>
        <v>1.4446906807722646</v>
      </c>
      <c r="Y278" s="13">
        <f t="shared" si="43"/>
        <v>1.1663595986548008</v>
      </c>
      <c r="Z278" s="13">
        <f t="shared" si="46"/>
        <v>1.1074172814370113</v>
      </c>
      <c r="AA278" s="13">
        <f t="shared" si="45"/>
        <v>1.1070104825020088</v>
      </c>
      <c r="AB278" s="13">
        <f t="shared" si="45"/>
        <v>1.2196266563394809</v>
      </c>
      <c r="AC278" s="13">
        <f t="shared" si="45"/>
        <v>1.1322811960611494</v>
      </c>
      <c r="AD278" s="13">
        <f t="shared" si="45"/>
        <v>1.270429367513108</v>
      </c>
      <c r="AE278" s="13">
        <f t="shared" si="45"/>
        <v>1.1434265393868661</v>
      </c>
      <c r="AF278" s="13">
        <f t="shared" si="47"/>
        <v>1.1434265393868661</v>
      </c>
      <c r="AG278" s="13">
        <f t="shared" si="48"/>
        <v>0.9685075895044698</v>
      </c>
    </row>
    <row r="279" spans="1:33" x14ac:dyDescent="0.35">
      <c r="A279" s="11" t="s">
        <v>420</v>
      </c>
      <c r="B279" s="11"/>
      <c r="C279" s="11" t="s">
        <v>40</v>
      </c>
      <c r="D279" s="11">
        <v>21889</v>
      </c>
      <c r="E279" s="11">
        <v>21899</v>
      </c>
      <c r="F279" s="11" t="s">
        <v>421</v>
      </c>
      <c r="G279" s="12">
        <v>89522215.5</v>
      </c>
      <c r="H279" s="12">
        <v>124565397</v>
      </c>
      <c r="I279" s="12">
        <v>72321758</v>
      </c>
      <c r="J279" s="12">
        <v>80121260.5</v>
      </c>
      <c r="K279" s="12">
        <v>72412220.5</v>
      </c>
      <c r="L279" s="12">
        <v>69348955.5</v>
      </c>
      <c r="M279" s="12">
        <v>76266740.5</v>
      </c>
      <c r="N279" s="12">
        <v>98529064</v>
      </c>
      <c r="O279" s="12">
        <v>107494960</v>
      </c>
      <c r="P279" s="12">
        <v>82588233</v>
      </c>
      <c r="Q279" s="12">
        <v>83106602</v>
      </c>
      <c r="R279" s="12">
        <v>99907055</v>
      </c>
      <c r="S279" s="12">
        <v>98529064</v>
      </c>
      <c r="T279" s="13">
        <f t="shared" si="44"/>
        <v>0.92747305176598505</v>
      </c>
      <c r="U279" s="13">
        <f t="shared" si="44"/>
        <v>1.0864024500837322</v>
      </c>
      <c r="V279" s="13">
        <f t="shared" si="44"/>
        <v>0.81173655883022089</v>
      </c>
      <c r="W279" s="13">
        <f t="shared" si="43"/>
        <v>1.0979447985281523</v>
      </c>
      <c r="X279" s="13">
        <f t="shared" si="43"/>
        <v>1.5908743098879792</v>
      </c>
      <c r="Y279" s="13">
        <f t="shared" si="43"/>
        <v>1.2719078125673258</v>
      </c>
      <c r="Z279" s="13">
        <f t="shared" si="46"/>
        <v>1.0921736243059423</v>
      </c>
      <c r="AA279" s="13">
        <f t="shared" si="45"/>
        <v>1.1001234633184782</v>
      </c>
      <c r="AB279" s="13">
        <f t="shared" si="45"/>
        <v>1.1686681194538753</v>
      </c>
      <c r="AC279" s="13">
        <f t="shared" si="45"/>
        <v>1.1278055326151342</v>
      </c>
      <c r="AD279" s="13">
        <f t="shared" si="45"/>
        <v>1.3298901285441262</v>
      </c>
      <c r="AE279" s="13">
        <f t="shared" si="45"/>
        <v>0.99013639092288031</v>
      </c>
      <c r="AF279" s="13">
        <f t="shared" si="47"/>
        <v>1.1278055326151342</v>
      </c>
      <c r="AG279" s="13">
        <f t="shared" si="48"/>
        <v>0.96840598199002514</v>
      </c>
    </row>
    <row r="280" spans="1:33" x14ac:dyDescent="0.35">
      <c r="A280" s="11" t="s">
        <v>420</v>
      </c>
      <c r="B280" s="11"/>
      <c r="C280" s="11" t="s">
        <v>40</v>
      </c>
      <c r="D280" s="11">
        <v>21889</v>
      </c>
      <c r="E280" s="11">
        <v>21899</v>
      </c>
      <c r="F280" s="11" t="s">
        <v>392</v>
      </c>
      <c r="G280" s="12">
        <v>89522215.5</v>
      </c>
      <c r="H280" s="12">
        <v>124565397</v>
      </c>
      <c r="I280" s="12">
        <v>72321758</v>
      </c>
      <c r="J280" s="12">
        <v>80121260.5</v>
      </c>
      <c r="K280" s="12">
        <v>72412220.5</v>
      </c>
      <c r="L280" s="12">
        <v>69348955.5</v>
      </c>
      <c r="M280" s="12">
        <v>76266740.5</v>
      </c>
      <c r="N280" s="12">
        <v>98529064</v>
      </c>
      <c r="O280" s="12">
        <v>107494960</v>
      </c>
      <c r="P280" s="12">
        <v>82588233</v>
      </c>
      <c r="Q280" s="12">
        <v>83106602</v>
      </c>
      <c r="R280" s="12">
        <v>99907055</v>
      </c>
      <c r="S280" s="12">
        <v>98529064</v>
      </c>
      <c r="T280" s="13">
        <f t="shared" si="44"/>
        <v>0.92747305176598505</v>
      </c>
      <c r="U280" s="13">
        <f t="shared" si="44"/>
        <v>1.0864024500837322</v>
      </c>
      <c r="V280" s="13">
        <f t="shared" si="44"/>
        <v>0.81173655883022089</v>
      </c>
      <c r="W280" s="13">
        <f t="shared" si="43"/>
        <v>1.0979447985281523</v>
      </c>
      <c r="X280" s="13">
        <f t="shared" si="43"/>
        <v>1.5908743098879792</v>
      </c>
      <c r="Y280" s="13">
        <f t="shared" si="43"/>
        <v>1.2719078125673258</v>
      </c>
      <c r="Z280" s="13">
        <f t="shared" si="46"/>
        <v>1.0921736243059423</v>
      </c>
      <c r="AA280" s="13">
        <f t="shared" si="45"/>
        <v>1.1001234633184782</v>
      </c>
      <c r="AB280" s="13">
        <f t="shared" si="45"/>
        <v>1.1686681194538753</v>
      </c>
      <c r="AC280" s="13">
        <f t="shared" si="45"/>
        <v>1.1278055326151342</v>
      </c>
      <c r="AD280" s="13">
        <f t="shared" si="45"/>
        <v>1.3298901285441262</v>
      </c>
      <c r="AE280" s="13">
        <f t="shared" si="45"/>
        <v>0.99013639092288031</v>
      </c>
      <c r="AF280" s="13">
        <f t="shared" si="47"/>
        <v>1.1278055326151342</v>
      </c>
      <c r="AG280" s="13">
        <f t="shared" si="48"/>
        <v>0.96840598199002514</v>
      </c>
    </row>
    <row r="281" spans="1:33" x14ac:dyDescent="0.35">
      <c r="A281" s="11" t="s">
        <v>422</v>
      </c>
      <c r="B281" s="11"/>
      <c r="C281" s="11" t="s">
        <v>40</v>
      </c>
      <c r="D281" s="11">
        <v>25728</v>
      </c>
      <c r="E281" s="11">
        <v>25737</v>
      </c>
      <c r="F281" s="11" t="s">
        <v>394</v>
      </c>
      <c r="G281" s="12">
        <v>107419791</v>
      </c>
      <c r="H281" s="12">
        <v>127815894</v>
      </c>
      <c r="I281" s="12">
        <v>93529052</v>
      </c>
      <c r="J281" s="12">
        <v>86007696</v>
      </c>
      <c r="K281" s="12">
        <v>65492996</v>
      </c>
      <c r="L281" s="12">
        <v>65080928</v>
      </c>
      <c r="M281" s="12">
        <v>89768374</v>
      </c>
      <c r="N281" s="12">
        <v>98323516</v>
      </c>
      <c r="O281" s="12">
        <v>114918182</v>
      </c>
      <c r="P281" s="12">
        <v>75650521</v>
      </c>
      <c r="Q281" s="12">
        <v>76389774</v>
      </c>
      <c r="R281" s="12">
        <v>111857864</v>
      </c>
      <c r="S281" s="12">
        <v>98323516</v>
      </c>
      <c r="T281" s="13">
        <f t="shared" si="44"/>
        <v>1.1128965120264958</v>
      </c>
      <c r="U281" s="13">
        <f t="shared" si="44"/>
        <v>1.1147517990188125</v>
      </c>
      <c r="V281" s="13">
        <f t="shared" si="44"/>
        <v>1.0497663900970546</v>
      </c>
      <c r="W281" s="13">
        <f t="shared" si="43"/>
        <v>1.178609795543476</v>
      </c>
      <c r="X281" s="13">
        <f t="shared" si="43"/>
        <v>1.4388610664686934</v>
      </c>
      <c r="Y281" s="13">
        <f t="shared" si="43"/>
        <v>1.1936292360211773</v>
      </c>
      <c r="Z281" s="13">
        <f t="shared" si="46"/>
        <v>1.1466807972811441</v>
      </c>
      <c r="AA281" s="13">
        <f t="shared" si="45"/>
        <v>1.0978284229673572</v>
      </c>
      <c r="AB281" s="13">
        <f t="shared" si="45"/>
        <v>1.2493722091621615</v>
      </c>
      <c r="AC281" s="13">
        <f t="shared" si="45"/>
        <v>1.0330657653011828</v>
      </c>
      <c r="AD281" s="13">
        <f t="shared" si="45"/>
        <v>1.2224059691950437</v>
      </c>
      <c r="AE281" s="13">
        <f t="shared" si="45"/>
        <v>1.1085757833348444</v>
      </c>
      <c r="AF281" s="13">
        <f t="shared" si="47"/>
        <v>1.1085757833348444</v>
      </c>
      <c r="AG281" s="13">
        <f t="shared" si="48"/>
        <v>1.0343729445646659</v>
      </c>
    </row>
    <row r="282" spans="1:33" x14ac:dyDescent="0.35">
      <c r="A282" s="11" t="s">
        <v>423</v>
      </c>
      <c r="B282" s="11"/>
      <c r="C282" s="11" t="s">
        <v>40</v>
      </c>
      <c r="D282" s="11">
        <v>33598</v>
      </c>
      <c r="E282" s="11">
        <v>33612</v>
      </c>
      <c r="F282" s="11" t="s">
        <v>402</v>
      </c>
      <c r="G282" s="12">
        <v>93676486</v>
      </c>
      <c r="H282" s="12">
        <v>124483202</v>
      </c>
      <c r="I282" s="12">
        <v>74090739</v>
      </c>
      <c r="J282" s="12">
        <v>81616587</v>
      </c>
      <c r="K282" s="12">
        <v>67227008</v>
      </c>
      <c r="L282" s="12">
        <v>63305458</v>
      </c>
      <c r="M282" s="12">
        <v>77853663</v>
      </c>
      <c r="N282" s="12">
        <v>97185504</v>
      </c>
      <c r="O282" s="12">
        <v>112682308</v>
      </c>
      <c r="P282" s="12">
        <v>85022349</v>
      </c>
      <c r="Q282" s="12">
        <v>81407865</v>
      </c>
      <c r="R282" s="12">
        <v>105658852</v>
      </c>
      <c r="S282" s="12">
        <v>97185504</v>
      </c>
      <c r="T282" s="13">
        <f t="shared" si="44"/>
        <v>0.97051235678068737</v>
      </c>
      <c r="U282" s="13">
        <f t="shared" si="44"/>
        <v>1.0856855828675127</v>
      </c>
      <c r="V282" s="13">
        <f t="shared" si="44"/>
        <v>0.83159153179113876</v>
      </c>
      <c r="W282" s="13">
        <f t="shared" si="43"/>
        <v>1.1184360631753967</v>
      </c>
      <c r="X282" s="13">
        <f t="shared" si="43"/>
        <v>1.476956779109317</v>
      </c>
      <c r="Y282" s="13">
        <f t="shared" si="43"/>
        <v>1.1610658881279432</v>
      </c>
      <c r="Z282" s="13">
        <f t="shared" si="46"/>
        <v>1.1020608230214548</v>
      </c>
      <c r="AA282" s="13">
        <f t="shared" si="45"/>
        <v>1.0851219823303286</v>
      </c>
      <c r="AB282" s="13">
        <f t="shared" si="45"/>
        <v>1.2250641424126523</v>
      </c>
      <c r="AC282" s="13">
        <f t="shared" si="45"/>
        <v>1.1610452496075903</v>
      </c>
      <c r="AD282" s="13">
        <f t="shared" si="45"/>
        <v>1.3027065653502821</v>
      </c>
      <c r="AE282" s="13">
        <f t="shared" si="45"/>
        <v>1.0471400081639355</v>
      </c>
      <c r="AF282" s="13">
        <f t="shared" si="47"/>
        <v>1.1610452496075903</v>
      </c>
      <c r="AG282" s="13">
        <f t="shared" si="48"/>
        <v>0.94919713369821634</v>
      </c>
    </row>
    <row r="283" spans="1:33" x14ac:dyDescent="0.35">
      <c r="A283" s="11" t="s">
        <v>424</v>
      </c>
      <c r="B283" s="11"/>
      <c r="C283" s="11" t="s">
        <v>40</v>
      </c>
      <c r="D283" s="11">
        <v>26712</v>
      </c>
      <c r="E283" s="11">
        <v>26724</v>
      </c>
      <c r="F283" s="11" t="s">
        <v>394</v>
      </c>
      <c r="G283" s="12">
        <v>98874466</v>
      </c>
      <c r="H283" s="12">
        <v>121049124</v>
      </c>
      <c r="I283" s="12">
        <v>91682784</v>
      </c>
      <c r="J283" s="12">
        <v>81550146</v>
      </c>
      <c r="K283" s="12">
        <v>63329916</v>
      </c>
      <c r="L283" s="12">
        <v>62752548</v>
      </c>
      <c r="M283" s="12">
        <v>86616465</v>
      </c>
      <c r="N283" s="12">
        <v>96572934</v>
      </c>
      <c r="O283" s="12">
        <v>107345570</v>
      </c>
      <c r="P283" s="12">
        <v>80208562</v>
      </c>
      <c r="Q283" s="12">
        <v>77128472</v>
      </c>
      <c r="R283" s="12">
        <v>109540434</v>
      </c>
      <c r="S283" s="12">
        <v>96572934</v>
      </c>
      <c r="T283" s="13">
        <f t="shared" si="44"/>
        <v>1.0243647591893226</v>
      </c>
      <c r="U283" s="13">
        <f t="shared" si="44"/>
        <v>1.0557351243707711</v>
      </c>
      <c r="V283" s="13">
        <f t="shared" si="44"/>
        <v>1.0290439508969684</v>
      </c>
      <c r="W283" s="13">
        <f t="shared" si="43"/>
        <v>1.1175255863568372</v>
      </c>
      <c r="X283" s="13">
        <f t="shared" si="43"/>
        <v>1.3913388612598021</v>
      </c>
      <c r="Y283" s="13">
        <f t="shared" si="43"/>
        <v>1.1509251362798985</v>
      </c>
      <c r="Z283" s="13">
        <f t="shared" si="46"/>
        <v>1.0866303553638041</v>
      </c>
      <c r="AA283" s="13">
        <f t="shared" si="45"/>
        <v>1.0782823494081586</v>
      </c>
      <c r="AB283" s="13">
        <f t="shared" si="45"/>
        <v>1.1670439751185018</v>
      </c>
      <c r="AC283" s="13">
        <f t="shared" si="45"/>
        <v>1.0953093037685406</v>
      </c>
      <c r="AD283" s="13">
        <f t="shared" si="45"/>
        <v>1.2342267771036053</v>
      </c>
      <c r="AE283" s="13">
        <f t="shared" si="45"/>
        <v>1.0856087188325787</v>
      </c>
      <c r="AF283" s="13">
        <f t="shared" si="47"/>
        <v>1.0953093037685406</v>
      </c>
      <c r="AG283" s="13">
        <f t="shared" si="48"/>
        <v>0.99207625793474452</v>
      </c>
    </row>
    <row r="284" spans="1:33" x14ac:dyDescent="0.35">
      <c r="A284" s="11" t="s">
        <v>425</v>
      </c>
      <c r="B284" s="11"/>
      <c r="C284" s="11" t="s">
        <v>35</v>
      </c>
      <c r="D284" s="11">
        <v>15641</v>
      </c>
      <c r="E284" s="11">
        <v>15650</v>
      </c>
      <c r="F284" s="11" t="s">
        <v>426</v>
      </c>
      <c r="G284" s="12">
        <v>107717606</v>
      </c>
      <c r="H284" s="12">
        <v>103700384</v>
      </c>
      <c r="I284" s="12">
        <v>106336188</v>
      </c>
      <c r="J284" s="12">
        <v>85307214</v>
      </c>
      <c r="K284" s="12">
        <v>63522374</v>
      </c>
      <c r="L284" s="12">
        <v>68097800</v>
      </c>
      <c r="M284" s="12">
        <v>94503799</v>
      </c>
      <c r="N284" s="12">
        <v>95958432</v>
      </c>
      <c r="O284" s="12">
        <v>99720316</v>
      </c>
      <c r="P284" s="12">
        <v>76864366</v>
      </c>
      <c r="Q284" s="12">
        <v>71421744</v>
      </c>
      <c r="R284" s="12">
        <v>101294066</v>
      </c>
      <c r="S284" s="12">
        <v>95958432</v>
      </c>
      <c r="T284" s="13">
        <f t="shared" si="44"/>
        <v>1.1159819516055876</v>
      </c>
      <c r="U284" s="13">
        <f t="shared" si="44"/>
        <v>0.90442734471615616</v>
      </c>
      <c r="V284" s="13">
        <f t="shared" si="44"/>
        <v>1.1935131793428393</v>
      </c>
      <c r="W284" s="13">
        <f t="shared" si="43"/>
        <v>1.1690107133078365</v>
      </c>
      <c r="X284" s="13">
        <f t="shared" si="43"/>
        <v>1.3955671045841787</v>
      </c>
      <c r="Y284" s="13">
        <f t="shared" si="43"/>
        <v>1.2489607552726187</v>
      </c>
      <c r="Z284" s="13">
        <f t="shared" si="46"/>
        <v>1.1812619463253378</v>
      </c>
      <c r="AA284" s="13">
        <f t="shared" si="45"/>
        <v>1.0714211447949074</v>
      </c>
      <c r="AB284" s="13">
        <f t="shared" si="45"/>
        <v>1.0841434256179656</v>
      </c>
      <c r="AC284" s="13">
        <f t="shared" si="45"/>
        <v>1.0496417478232596</v>
      </c>
      <c r="AD284" s="13">
        <f t="shared" si="45"/>
        <v>1.1429064601751577</v>
      </c>
      <c r="AE284" s="13">
        <f t="shared" si="45"/>
        <v>1.0038824678712033</v>
      </c>
      <c r="AF284" s="13">
        <f t="shared" si="47"/>
        <v>1.0714211447949074</v>
      </c>
      <c r="AG284" s="13">
        <f t="shared" si="48"/>
        <v>1.1025187920399464</v>
      </c>
    </row>
    <row r="285" spans="1:33" x14ac:dyDescent="0.35">
      <c r="A285" s="11" t="s">
        <v>427</v>
      </c>
      <c r="B285" s="11"/>
      <c r="C285" s="11" t="s">
        <v>35</v>
      </c>
      <c r="D285" s="11">
        <v>19869</v>
      </c>
      <c r="E285" s="11">
        <v>19877</v>
      </c>
      <c r="F285" s="11" t="s">
        <v>396</v>
      </c>
      <c r="G285" s="12">
        <v>95178052</v>
      </c>
      <c r="H285" s="12">
        <v>113469128</v>
      </c>
      <c r="I285" s="12">
        <v>80152212</v>
      </c>
      <c r="J285" s="12">
        <v>76750476</v>
      </c>
      <c r="K285" s="12">
        <v>56967420</v>
      </c>
      <c r="L285" s="12">
        <v>56980350</v>
      </c>
      <c r="M285" s="12">
        <v>78451344</v>
      </c>
      <c r="N285" s="12">
        <v>92720612</v>
      </c>
      <c r="O285" s="12">
        <v>99225266</v>
      </c>
      <c r="P285" s="12">
        <v>70273524</v>
      </c>
      <c r="Q285" s="12">
        <v>66061066</v>
      </c>
      <c r="R285" s="12">
        <v>100720592</v>
      </c>
      <c r="S285" s="12">
        <v>92720612</v>
      </c>
      <c r="T285" s="13">
        <f t="shared" si="44"/>
        <v>0.98606896463126092</v>
      </c>
      <c r="U285" s="13">
        <f t="shared" si="44"/>
        <v>0.98962586430053767</v>
      </c>
      <c r="V285" s="13">
        <f t="shared" si="44"/>
        <v>0.89962526562905643</v>
      </c>
      <c r="W285" s="13">
        <f t="shared" si="43"/>
        <v>1.0517531224906251</v>
      </c>
      <c r="X285" s="13">
        <f t="shared" si="43"/>
        <v>1.2515567725008332</v>
      </c>
      <c r="Y285" s="13">
        <f t="shared" si="43"/>
        <v>1.045059032328477</v>
      </c>
      <c r="Z285" s="13">
        <f t="shared" si="46"/>
        <v>1.0173424483145073</v>
      </c>
      <c r="AA285" s="13">
        <f t="shared" si="45"/>
        <v>1.0352693576227299</v>
      </c>
      <c r="AB285" s="13">
        <f t="shared" si="45"/>
        <v>1.0787613207031339</v>
      </c>
      <c r="AC285" s="13">
        <f t="shared" si="45"/>
        <v>0.95963875584506597</v>
      </c>
      <c r="AD285" s="13">
        <f t="shared" si="45"/>
        <v>1.0571237114772423</v>
      </c>
      <c r="AE285" s="13">
        <f t="shared" si="45"/>
        <v>0.99819901061537575</v>
      </c>
      <c r="AF285" s="13">
        <f t="shared" si="47"/>
        <v>1.0352693576227299</v>
      </c>
      <c r="AG285" s="13">
        <f t="shared" si="48"/>
        <v>0.98268382119471998</v>
      </c>
    </row>
    <row r="286" spans="1:33" x14ac:dyDescent="0.35">
      <c r="A286" s="11" t="s">
        <v>428</v>
      </c>
      <c r="B286" s="11"/>
      <c r="C286" s="11" t="s">
        <v>40</v>
      </c>
      <c r="D286" s="11">
        <v>22778</v>
      </c>
      <c r="E286" s="11">
        <v>22795</v>
      </c>
      <c r="F286" s="11" t="s">
        <v>394</v>
      </c>
      <c r="G286" s="12">
        <v>95596582</v>
      </c>
      <c r="H286" s="12">
        <v>111514412</v>
      </c>
      <c r="I286" s="12">
        <v>95063740</v>
      </c>
      <c r="J286" s="12">
        <v>80899860</v>
      </c>
      <c r="K286" s="12">
        <v>59571054</v>
      </c>
      <c r="L286" s="12">
        <v>59171281</v>
      </c>
      <c r="M286" s="12">
        <v>87981800</v>
      </c>
      <c r="N286" s="12">
        <v>92595776</v>
      </c>
      <c r="O286" s="12">
        <v>107455938</v>
      </c>
      <c r="P286" s="12">
        <v>78706421</v>
      </c>
      <c r="Q286" s="12">
        <v>73977479</v>
      </c>
      <c r="R286" s="12">
        <v>106556732</v>
      </c>
      <c r="S286" s="12">
        <v>92595776</v>
      </c>
      <c r="T286" s="13">
        <f t="shared" si="44"/>
        <v>0.99040504248844508</v>
      </c>
      <c r="U286" s="13">
        <f t="shared" si="44"/>
        <v>0.97257772490739725</v>
      </c>
      <c r="V286" s="13">
        <f t="shared" si="44"/>
        <v>1.0669916676684053</v>
      </c>
      <c r="W286" s="13">
        <f t="shared" si="43"/>
        <v>1.1086143669526483</v>
      </c>
      <c r="X286" s="13">
        <f t="shared" si="43"/>
        <v>1.3087578141806815</v>
      </c>
      <c r="Y286" s="13">
        <f t="shared" si="43"/>
        <v>1.0852422223362335</v>
      </c>
      <c r="Z286" s="13">
        <f t="shared" si="46"/>
        <v>1.0761169450023194</v>
      </c>
      <c r="AA286" s="13">
        <f t="shared" si="45"/>
        <v>1.0338755048133008</v>
      </c>
      <c r="AB286" s="13">
        <f t="shared" si="45"/>
        <v>1.1682438784721834</v>
      </c>
      <c r="AC286" s="13">
        <f t="shared" si="45"/>
        <v>1.0747964187118035</v>
      </c>
      <c r="AD286" s="13">
        <f t="shared" si="45"/>
        <v>1.1838038939034037</v>
      </c>
      <c r="AE286" s="13">
        <f t="shared" si="45"/>
        <v>1.0560385155084051</v>
      </c>
      <c r="AF286" s="13">
        <f t="shared" si="47"/>
        <v>1.0747964187118035</v>
      </c>
      <c r="AG286" s="13">
        <f t="shared" si="48"/>
        <v>1.0012286292245918</v>
      </c>
    </row>
    <row r="287" spans="1:33" x14ac:dyDescent="0.35">
      <c r="A287" s="11" t="s">
        <v>429</v>
      </c>
      <c r="B287" s="11"/>
      <c r="C287" s="11" t="s">
        <v>40</v>
      </c>
      <c r="D287" s="11">
        <v>19419</v>
      </c>
      <c r="E287" s="11">
        <v>19429</v>
      </c>
      <c r="F287" s="11" t="s">
        <v>430</v>
      </c>
      <c r="G287" s="12">
        <v>93947680</v>
      </c>
      <c r="H287" s="12">
        <v>113151000</v>
      </c>
      <c r="I287" s="12">
        <v>84854336</v>
      </c>
      <c r="J287" s="12">
        <v>81566592</v>
      </c>
      <c r="K287" s="12">
        <v>63404500</v>
      </c>
      <c r="L287" s="12">
        <v>60055888</v>
      </c>
      <c r="M287" s="12">
        <v>83210464</v>
      </c>
      <c r="N287" s="12">
        <v>92412792</v>
      </c>
      <c r="O287" s="12">
        <v>105879224</v>
      </c>
      <c r="P287" s="12">
        <v>80948760</v>
      </c>
      <c r="Q287" s="12">
        <v>75089504</v>
      </c>
      <c r="R287" s="12">
        <v>107472304</v>
      </c>
      <c r="S287" s="12">
        <v>92412792</v>
      </c>
      <c r="T287" s="13">
        <f t="shared" si="44"/>
        <v>0.97332199599030478</v>
      </c>
      <c r="U287" s="13">
        <f t="shared" si="44"/>
        <v>0.98685129731031451</v>
      </c>
      <c r="V287" s="13">
        <f t="shared" si="44"/>
        <v>0.95240171991481914</v>
      </c>
      <c r="W287" s="13">
        <f t="shared" si="43"/>
        <v>1.1177509547552362</v>
      </c>
      <c r="X287" s="13">
        <f t="shared" si="43"/>
        <v>1.3929774489002498</v>
      </c>
      <c r="Y287" s="13">
        <f t="shared" si="43"/>
        <v>1.1014665265992118</v>
      </c>
      <c r="Z287" s="13">
        <f t="shared" si="46"/>
        <v>1.0441589119547632</v>
      </c>
      <c r="AA287" s="13">
        <f t="shared" si="45"/>
        <v>1.0318324021627787</v>
      </c>
      <c r="AB287" s="13">
        <f t="shared" si="45"/>
        <v>1.1511020944732258</v>
      </c>
      <c r="AC287" s="13">
        <f t="shared" si="45"/>
        <v>1.1054172739878654</v>
      </c>
      <c r="AD287" s="13">
        <f t="shared" si="45"/>
        <v>1.2015987625974009</v>
      </c>
      <c r="AE287" s="13">
        <f t="shared" si="45"/>
        <v>1.0651123607509663</v>
      </c>
      <c r="AF287" s="13">
        <f t="shared" si="47"/>
        <v>1.1054172739878654</v>
      </c>
      <c r="AG287" s="13">
        <f t="shared" si="48"/>
        <v>0.94458349487148086</v>
      </c>
    </row>
    <row r="288" spans="1:33" x14ac:dyDescent="0.35">
      <c r="A288" s="11" t="s">
        <v>429</v>
      </c>
      <c r="B288" s="11"/>
      <c r="C288" s="11" t="s">
        <v>40</v>
      </c>
      <c r="D288" s="11">
        <v>19419</v>
      </c>
      <c r="E288" s="11">
        <v>19429</v>
      </c>
      <c r="F288" s="11" t="s">
        <v>396</v>
      </c>
      <c r="G288" s="12">
        <v>93947680</v>
      </c>
      <c r="H288" s="12">
        <v>113151000</v>
      </c>
      <c r="I288" s="12">
        <v>84854336</v>
      </c>
      <c r="J288" s="12">
        <v>81566592</v>
      </c>
      <c r="K288" s="12">
        <v>63404500</v>
      </c>
      <c r="L288" s="12">
        <v>60055888</v>
      </c>
      <c r="M288" s="12">
        <v>83210464</v>
      </c>
      <c r="N288" s="12">
        <v>92412792</v>
      </c>
      <c r="O288" s="12">
        <v>105879224</v>
      </c>
      <c r="P288" s="12">
        <v>80948760</v>
      </c>
      <c r="Q288" s="12">
        <v>75089504</v>
      </c>
      <c r="R288" s="12">
        <v>107472304</v>
      </c>
      <c r="S288" s="12">
        <v>92412792</v>
      </c>
      <c r="T288" s="13">
        <f t="shared" si="44"/>
        <v>0.97332199599030478</v>
      </c>
      <c r="U288" s="13">
        <f t="shared" si="44"/>
        <v>0.98685129731031451</v>
      </c>
      <c r="V288" s="13">
        <f t="shared" si="44"/>
        <v>0.95240171991481914</v>
      </c>
      <c r="W288" s="13">
        <f t="shared" si="43"/>
        <v>1.1177509547552362</v>
      </c>
      <c r="X288" s="13">
        <f t="shared" si="43"/>
        <v>1.3929774489002498</v>
      </c>
      <c r="Y288" s="13">
        <f t="shared" si="43"/>
        <v>1.1014665265992118</v>
      </c>
      <c r="Z288" s="13">
        <f t="shared" si="46"/>
        <v>1.0441589119547632</v>
      </c>
      <c r="AA288" s="13">
        <f t="shared" si="45"/>
        <v>1.0318324021627787</v>
      </c>
      <c r="AB288" s="13">
        <f t="shared" si="45"/>
        <v>1.1511020944732258</v>
      </c>
      <c r="AC288" s="13">
        <f t="shared" si="45"/>
        <v>1.1054172739878654</v>
      </c>
      <c r="AD288" s="13">
        <f t="shared" si="45"/>
        <v>1.2015987625974009</v>
      </c>
      <c r="AE288" s="13">
        <f t="shared" si="45"/>
        <v>1.0651123607509663</v>
      </c>
      <c r="AF288" s="13">
        <f t="shared" si="47"/>
        <v>1.1054172739878654</v>
      </c>
      <c r="AG288" s="13">
        <f t="shared" si="48"/>
        <v>0.94458349487148086</v>
      </c>
    </row>
    <row r="289" spans="1:33" x14ac:dyDescent="0.35">
      <c r="A289" s="11" t="s">
        <v>431</v>
      </c>
      <c r="B289" s="11"/>
      <c r="C289" s="11" t="s">
        <v>40</v>
      </c>
      <c r="D289" s="11">
        <v>18394</v>
      </c>
      <c r="E289" s="11">
        <v>18400</v>
      </c>
      <c r="F289" s="11" t="s">
        <v>432</v>
      </c>
      <c r="G289" s="12">
        <v>87637352</v>
      </c>
      <c r="H289" s="12">
        <v>110028174</v>
      </c>
      <c r="I289" s="12">
        <v>80383958</v>
      </c>
      <c r="J289" s="12">
        <v>77978646</v>
      </c>
      <c r="K289" s="12">
        <v>63710625</v>
      </c>
      <c r="L289" s="12">
        <v>59557158</v>
      </c>
      <c r="M289" s="12">
        <v>79181302</v>
      </c>
      <c r="N289" s="12">
        <v>91893070</v>
      </c>
      <c r="O289" s="12">
        <v>99307614</v>
      </c>
      <c r="P289" s="12">
        <v>80130450</v>
      </c>
      <c r="Q289" s="12">
        <v>73897127</v>
      </c>
      <c r="R289" s="12">
        <v>103598546</v>
      </c>
      <c r="S289" s="12">
        <v>91893070</v>
      </c>
      <c r="T289" s="13">
        <f t="shared" si="44"/>
        <v>0.90794538377046596</v>
      </c>
      <c r="U289" s="13">
        <f t="shared" si="44"/>
        <v>0.95961543647502034</v>
      </c>
      <c r="V289" s="13">
        <f t="shared" si="44"/>
        <v>0.90222637359109836</v>
      </c>
      <c r="W289" s="13">
        <f t="shared" si="43"/>
        <v>1.0685833976859127</v>
      </c>
      <c r="X289" s="13">
        <f t="shared" si="43"/>
        <v>1.3997029214068477</v>
      </c>
      <c r="Y289" s="13">
        <f t="shared" si="43"/>
        <v>1.0923194734274924</v>
      </c>
      <c r="Z289" s="13">
        <f t="shared" si="46"/>
        <v>1.0140994170804665</v>
      </c>
      <c r="AA289" s="13">
        <f t="shared" si="45"/>
        <v>1.0260294609453242</v>
      </c>
      <c r="AB289" s="13">
        <f t="shared" si="45"/>
        <v>1.0796565950704231</v>
      </c>
      <c r="AC289" s="13">
        <f t="shared" si="45"/>
        <v>1.0942426246235391</v>
      </c>
      <c r="AD289" s="13">
        <f t="shared" si="45"/>
        <v>1.1825180835220723</v>
      </c>
      <c r="AE289" s="13">
        <f t="shared" si="45"/>
        <v>1.026721190423419</v>
      </c>
      <c r="AF289" s="13">
        <f t="shared" si="47"/>
        <v>1.0796565950704231</v>
      </c>
      <c r="AG289" s="13">
        <f t="shared" si="48"/>
        <v>0.93927960215379358</v>
      </c>
    </row>
    <row r="290" spans="1:33" x14ac:dyDescent="0.35">
      <c r="A290" s="11" t="s">
        <v>433</v>
      </c>
      <c r="B290" s="11"/>
      <c r="C290" s="11" t="s">
        <v>40</v>
      </c>
      <c r="D290" s="11">
        <v>19317</v>
      </c>
      <c r="E290" s="11">
        <v>19328</v>
      </c>
      <c r="F290" s="11" t="s">
        <v>419</v>
      </c>
      <c r="G290" s="12">
        <v>100232518</v>
      </c>
      <c r="H290" s="12">
        <v>121168008</v>
      </c>
      <c r="I290" s="12">
        <v>88332476</v>
      </c>
      <c r="J290" s="12">
        <v>76392716</v>
      </c>
      <c r="K290" s="12">
        <v>56225939.950000003</v>
      </c>
      <c r="L290" s="12">
        <v>54660415</v>
      </c>
      <c r="M290" s="12">
        <v>82362596</v>
      </c>
      <c r="N290" s="12">
        <v>91668488</v>
      </c>
      <c r="O290" s="12">
        <v>99204048</v>
      </c>
      <c r="P290" s="12">
        <v>69306115</v>
      </c>
      <c r="Q290" s="12">
        <v>66887408</v>
      </c>
      <c r="R290" s="12">
        <v>101356452</v>
      </c>
      <c r="S290" s="12">
        <v>91668488</v>
      </c>
      <c r="T290" s="13">
        <f t="shared" si="44"/>
        <v>1.0384345252899716</v>
      </c>
      <c r="U290" s="13">
        <f t="shared" si="44"/>
        <v>1.0567719762733565</v>
      </c>
      <c r="V290" s="13">
        <f t="shared" si="44"/>
        <v>0.99144022606852389</v>
      </c>
      <c r="W290" s="13">
        <f t="shared" si="43"/>
        <v>1.046850544464891</v>
      </c>
      <c r="X290" s="13">
        <f t="shared" si="43"/>
        <v>1.235266682862725</v>
      </c>
      <c r="Y290" s="13">
        <f t="shared" si="43"/>
        <v>1.0025098197286078</v>
      </c>
      <c r="Z290" s="13">
        <f t="shared" si="46"/>
        <v>1.0426425348774313</v>
      </c>
      <c r="AA290" s="13">
        <f t="shared" si="45"/>
        <v>1.0235218970082611</v>
      </c>
      <c r="AB290" s="13">
        <f t="shared" si="45"/>
        <v>1.0785306419796052</v>
      </c>
      <c r="AC290" s="13">
        <f t="shared" si="45"/>
        <v>0.94642804551903592</v>
      </c>
      <c r="AD290" s="13">
        <f t="shared" si="45"/>
        <v>1.0703470179553656</v>
      </c>
      <c r="AE290" s="13">
        <f t="shared" si="45"/>
        <v>1.0045007490214595</v>
      </c>
      <c r="AF290" s="13">
        <f t="shared" si="47"/>
        <v>1.0235218970082611</v>
      </c>
      <c r="AG290" s="13">
        <f t="shared" si="48"/>
        <v>1.0186812201332083</v>
      </c>
    </row>
    <row r="291" spans="1:33" x14ac:dyDescent="0.35">
      <c r="A291" s="11" t="s">
        <v>433</v>
      </c>
      <c r="B291" s="11"/>
      <c r="C291" s="11" t="s">
        <v>40</v>
      </c>
      <c r="D291" s="11">
        <v>19317</v>
      </c>
      <c r="E291" s="11">
        <v>19328</v>
      </c>
      <c r="F291" s="11" t="s">
        <v>430</v>
      </c>
      <c r="G291" s="12">
        <v>100232518</v>
      </c>
      <c r="H291" s="12">
        <v>121168008</v>
      </c>
      <c r="I291" s="12">
        <v>88332476</v>
      </c>
      <c r="J291" s="12">
        <v>76392716</v>
      </c>
      <c r="K291" s="12">
        <v>56225939.950000003</v>
      </c>
      <c r="L291" s="12">
        <v>54660415</v>
      </c>
      <c r="M291" s="12">
        <v>82362596</v>
      </c>
      <c r="N291" s="12">
        <v>91668488</v>
      </c>
      <c r="O291" s="12">
        <v>99204048</v>
      </c>
      <c r="P291" s="12">
        <v>69306115</v>
      </c>
      <c r="Q291" s="12">
        <v>66887408</v>
      </c>
      <c r="R291" s="12">
        <v>101356452</v>
      </c>
      <c r="S291" s="12">
        <v>91668488</v>
      </c>
      <c r="T291" s="13">
        <f t="shared" si="44"/>
        <v>1.0384345252899716</v>
      </c>
      <c r="U291" s="13">
        <f t="shared" si="44"/>
        <v>1.0567719762733565</v>
      </c>
      <c r="V291" s="13">
        <f t="shared" si="44"/>
        <v>0.99144022606852389</v>
      </c>
      <c r="W291" s="13">
        <f t="shared" si="43"/>
        <v>1.046850544464891</v>
      </c>
      <c r="X291" s="13">
        <f t="shared" si="43"/>
        <v>1.235266682862725</v>
      </c>
      <c r="Y291" s="13">
        <f t="shared" si="43"/>
        <v>1.0025098197286078</v>
      </c>
      <c r="Z291" s="13">
        <f t="shared" si="46"/>
        <v>1.0426425348774313</v>
      </c>
      <c r="AA291" s="13">
        <f t="shared" si="45"/>
        <v>1.0235218970082611</v>
      </c>
      <c r="AB291" s="13">
        <f t="shared" si="45"/>
        <v>1.0785306419796052</v>
      </c>
      <c r="AC291" s="13">
        <f t="shared" si="45"/>
        <v>0.94642804551903592</v>
      </c>
      <c r="AD291" s="13">
        <f t="shared" si="45"/>
        <v>1.0703470179553656</v>
      </c>
      <c r="AE291" s="13">
        <f t="shared" si="45"/>
        <v>1.0045007490214595</v>
      </c>
      <c r="AF291" s="13">
        <f t="shared" si="47"/>
        <v>1.0235218970082611</v>
      </c>
      <c r="AG291" s="13">
        <f t="shared" si="48"/>
        <v>1.0186812201332083</v>
      </c>
    </row>
    <row r="292" spans="1:33" x14ac:dyDescent="0.35">
      <c r="A292" s="11" t="s">
        <v>434</v>
      </c>
      <c r="B292" s="11"/>
      <c r="C292" s="11" t="s">
        <v>35</v>
      </c>
      <c r="D292" s="11">
        <v>31636</v>
      </c>
      <c r="E292" s="11">
        <v>31647</v>
      </c>
      <c r="F292" s="11" t="s">
        <v>435</v>
      </c>
      <c r="G292" s="12">
        <v>86630440</v>
      </c>
      <c r="H292" s="12">
        <v>105766632</v>
      </c>
      <c r="I292" s="12">
        <v>86048208</v>
      </c>
      <c r="J292" s="12">
        <v>79831328</v>
      </c>
      <c r="K292" s="12">
        <v>61275872</v>
      </c>
      <c r="L292" s="12">
        <v>58615644</v>
      </c>
      <c r="M292" s="12">
        <v>82939768</v>
      </c>
      <c r="N292" s="12">
        <v>90827496</v>
      </c>
      <c r="O292" s="12">
        <v>102065136</v>
      </c>
      <c r="P292" s="12">
        <v>77737312</v>
      </c>
      <c r="Q292" s="12">
        <v>75662880</v>
      </c>
      <c r="R292" s="12">
        <v>100552600</v>
      </c>
      <c r="S292" s="12">
        <v>90827496</v>
      </c>
      <c r="T292" s="13">
        <f t="shared" si="44"/>
        <v>0.89751351788908829</v>
      </c>
      <c r="U292" s="13">
        <f t="shared" si="44"/>
        <v>0.92244821522869991</v>
      </c>
      <c r="V292" s="13">
        <f t="shared" si="44"/>
        <v>0.96580169214674072</v>
      </c>
      <c r="W292" s="13">
        <f t="shared" si="43"/>
        <v>1.0939716972774642</v>
      </c>
      <c r="X292" s="13">
        <f t="shared" si="43"/>
        <v>1.346212143581264</v>
      </c>
      <c r="Y292" s="13">
        <f t="shared" si="43"/>
        <v>1.0750514554219217</v>
      </c>
      <c r="Z292" s="13">
        <f t="shared" si="46"/>
        <v>1.0204265737843312</v>
      </c>
      <c r="AA292" s="13">
        <f t="shared" si="45"/>
        <v>1.0141318247381832</v>
      </c>
      <c r="AB292" s="13">
        <f t="shared" si="45"/>
        <v>1.1096359359631747</v>
      </c>
      <c r="AC292" s="13">
        <f t="shared" si="45"/>
        <v>1.0615624935846353</v>
      </c>
      <c r="AD292" s="13">
        <f t="shared" si="45"/>
        <v>1.2107740514913461</v>
      </c>
      <c r="AE292" s="13">
        <f t="shared" si="45"/>
        <v>0.99653411325068098</v>
      </c>
      <c r="AF292" s="13">
        <f t="shared" si="47"/>
        <v>1.0615624935846353</v>
      </c>
      <c r="AG292" s="13">
        <f t="shared" si="48"/>
        <v>0.96124964846732841</v>
      </c>
    </row>
    <row r="293" spans="1:33" x14ac:dyDescent="0.35">
      <c r="A293" s="11" t="s">
        <v>436</v>
      </c>
      <c r="B293" s="11"/>
      <c r="C293" s="11" t="s">
        <v>40</v>
      </c>
      <c r="D293" s="11">
        <v>28374</v>
      </c>
      <c r="E293" s="11">
        <v>28382</v>
      </c>
      <c r="F293" s="11" t="s">
        <v>437</v>
      </c>
      <c r="G293" s="12">
        <v>91228792</v>
      </c>
      <c r="H293" s="12">
        <v>122781560</v>
      </c>
      <c r="I293" s="12">
        <v>78778736</v>
      </c>
      <c r="J293" s="12">
        <v>78953216</v>
      </c>
      <c r="K293" s="12">
        <v>65119416</v>
      </c>
      <c r="L293" s="12">
        <v>60178604</v>
      </c>
      <c r="M293" s="12">
        <v>78865976</v>
      </c>
      <c r="N293" s="12">
        <v>90737848</v>
      </c>
      <c r="O293" s="12">
        <v>109280912</v>
      </c>
      <c r="P293" s="12">
        <v>82248520</v>
      </c>
      <c r="Q293" s="12">
        <v>79762976</v>
      </c>
      <c r="R293" s="12">
        <v>104550280</v>
      </c>
      <c r="S293" s="12">
        <v>90737848</v>
      </c>
      <c r="T293" s="13">
        <f t="shared" si="44"/>
        <v>0.94515362083687804</v>
      </c>
      <c r="U293" s="13">
        <f t="shared" si="44"/>
        <v>1.0708446392147151</v>
      </c>
      <c r="V293" s="13">
        <f t="shared" si="44"/>
        <v>0.88420942518618584</v>
      </c>
      <c r="W293" s="13">
        <f t="shared" si="43"/>
        <v>1.0819384554524039</v>
      </c>
      <c r="X293" s="13">
        <f t="shared" si="43"/>
        <v>1.4306536282685631</v>
      </c>
      <c r="Y293" s="13">
        <f t="shared" si="43"/>
        <v>1.1037172229219128</v>
      </c>
      <c r="Z293" s="13">
        <f t="shared" si="46"/>
        <v>1.0763915473335595</v>
      </c>
      <c r="AA293" s="13">
        <f t="shared" si="45"/>
        <v>1.0131308625425046</v>
      </c>
      <c r="AB293" s="13">
        <f t="shared" si="45"/>
        <v>1.1880847057317332</v>
      </c>
      <c r="AC293" s="13">
        <f t="shared" si="45"/>
        <v>1.1231664915921682</v>
      </c>
      <c r="AD293" s="13">
        <f t="shared" si="45"/>
        <v>1.276384689698925</v>
      </c>
      <c r="AE293" s="13">
        <f t="shared" si="45"/>
        <v>1.0361534218897415</v>
      </c>
      <c r="AF293" s="13">
        <f t="shared" si="47"/>
        <v>1.1231664915921682</v>
      </c>
      <c r="AG293" s="13">
        <f t="shared" si="48"/>
        <v>0.95835439838282399</v>
      </c>
    </row>
    <row r="294" spans="1:33" x14ac:dyDescent="0.35">
      <c r="A294" s="11" t="s">
        <v>438</v>
      </c>
      <c r="B294" s="11"/>
      <c r="C294" s="11" t="s">
        <v>40</v>
      </c>
      <c r="D294" s="11">
        <v>15622</v>
      </c>
      <c r="E294" s="11">
        <v>15635</v>
      </c>
      <c r="F294" s="11" t="s">
        <v>426</v>
      </c>
      <c r="G294" s="12">
        <v>83239788</v>
      </c>
      <c r="H294" s="12">
        <v>110021782</v>
      </c>
      <c r="I294" s="12">
        <v>75594944</v>
      </c>
      <c r="J294" s="12">
        <v>73760064</v>
      </c>
      <c r="K294" s="12">
        <v>60244236</v>
      </c>
      <c r="L294" s="12">
        <v>55836283</v>
      </c>
      <c r="M294" s="12">
        <v>74677504</v>
      </c>
      <c r="N294" s="12">
        <v>90112466</v>
      </c>
      <c r="O294" s="12">
        <v>96940162</v>
      </c>
      <c r="P294" s="12">
        <v>74756082</v>
      </c>
      <c r="Q294" s="12">
        <v>73179752</v>
      </c>
      <c r="R294" s="12">
        <v>104813872</v>
      </c>
      <c r="S294" s="12">
        <v>90112466</v>
      </c>
      <c r="T294" s="13">
        <f t="shared" si="44"/>
        <v>0.86238549586290814</v>
      </c>
      <c r="U294" s="13">
        <f t="shared" si="44"/>
        <v>0.95955968837299377</v>
      </c>
      <c r="V294" s="13">
        <f t="shared" si="44"/>
        <v>0.84847466937298799</v>
      </c>
      <c r="W294" s="13">
        <f t="shared" si="43"/>
        <v>1.0107738957489769</v>
      </c>
      <c r="X294" s="13">
        <f t="shared" si="43"/>
        <v>1.3235474165749213</v>
      </c>
      <c r="Y294" s="13">
        <f t="shared" si="43"/>
        <v>1.0240760521969239</v>
      </c>
      <c r="Z294" s="13">
        <f t="shared" si="46"/>
        <v>0.98516679206098534</v>
      </c>
      <c r="AA294" s="13">
        <f t="shared" si="45"/>
        <v>1.0061481775985268</v>
      </c>
      <c r="AB294" s="13">
        <f t="shared" si="45"/>
        <v>1.0539180332184321</v>
      </c>
      <c r="AC294" s="13">
        <f t="shared" si="45"/>
        <v>1.0208515161745941</v>
      </c>
      <c r="AD294" s="13">
        <f t="shared" si="45"/>
        <v>1.1710384909505418</v>
      </c>
      <c r="AE294" s="13">
        <f t="shared" si="45"/>
        <v>1.0387657702524886</v>
      </c>
      <c r="AF294" s="13">
        <f t="shared" si="47"/>
        <v>1.0387657702524886</v>
      </c>
      <c r="AG294" s="13">
        <f t="shared" si="48"/>
        <v>0.94840128571191251</v>
      </c>
    </row>
    <row r="295" spans="1:33" x14ac:dyDescent="0.35">
      <c r="A295" s="11" t="s">
        <v>439</v>
      </c>
      <c r="B295" s="11" t="s">
        <v>440</v>
      </c>
      <c r="C295" s="11" t="s">
        <v>40</v>
      </c>
      <c r="D295" s="11">
        <v>14882</v>
      </c>
      <c r="E295" s="11">
        <v>14890</v>
      </c>
      <c r="F295" s="11" t="s">
        <v>441</v>
      </c>
      <c r="G295" s="12">
        <v>89550466</v>
      </c>
      <c r="H295" s="12">
        <v>113103600</v>
      </c>
      <c r="I295" s="12">
        <v>77483738</v>
      </c>
      <c r="J295" s="12">
        <v>76911112</v>
      </c>
      <c r="K295" s="12">
        <v>63158234</v>
      </c>
      <c r="L295" s="12">
        <v>59051686</v>
      </c>
      <c r="M295" s="12">
        <v>77197425</v>
      </c>
      <c r="N295" s="12">
        <v>89871528</v>
      </c>
      <c r="O295" s="12">
        <v>103791966</v>
      </c>
      <c r="P295" s="12">
        <v>77405968</v>
      </c>
      <c r="Q295" s="12">
        <v>73932452</v>
      </c>
      <c r="R295" s="12">
        <v>101250346</v>
      </c>
      <c r="S295" s="12">
        <v>89871528</v>
      </c>
      <c r="T295" s="13">
        <f t="shared" si="44"/>
        <v>0.9277657341722747</v>
      </c>
      <c r="U295" s="13">
        <f t="shared" si="44"/>
        <v>0.98643789617826527</v>
      </c>
      <c r="V295" s="13">
        <f t="shared" si="44"/>
        <v>0.86967441871950102</v>
      </c>
      <c r="W295" s="13">
        <f t="shared" si="43"/>
        <v>1.053954404142408</v>
      </c>
      <c r="X295" s="13">
        <f t="shared" si="43"/>
        <v>1.3875670602932761</v>
      </c>
      <c r="Y295" s="13">
        <f t="shared" si="43"/>
        <v>1.0830487673123292</v>
      </c>
      <c r="Z295" s="13">
        <f t="shared" si="46"/>
        <v>1.0201961501603367</v>
      </c>
      <c r="AA295" s="13">
        <f t="shared" si="45"/>
        <v>1.003457991208397</v>
      </c>
      <c r="AB295" s="13">
        <f t="shared" si="45"/>
        <v>1.1284097572541127</v>
      </c>
      <c r="AC295" s="13">
        <f t="shared" si="45"/>
        <v>1.0570377376620956</v>
      </c>
      <c r="AD295" s="13">
        <f t="shared" si="45"/>
        <v>1.1830833619435246</v>
      </c>
      <c r="AE295" s="13">
        <f t="shared" si="45"/>
        <v>1.0034491775193743</v>
      </c>
      <c r="AF295" s="13">
        <f t="shared" si="47"/>
        <v>1.0570377376620956</v>
      </c>
      <c r="AG295" s="13">
        <f t="shared" si="48"/>
        <v>0.96514638390939256</v>
      </c>
    </row>
    <row r="296" spans="1:33" x14ac:dyDescent="0.35">
      <c r="A296" s="11" t="s">
        <v>442</v>
      </c>
      <c r="B296" s="11" t="s">
        <v>70</v>
      </c>
      <c r="C296" s="11" t="s">
        <v>40</v>
      </c>
      <c r="D296" s="11">
        <v>27173</v>
      </c>
      <c r="E296" s="11">
        <v>27185</v>
      </c>
      <c r="F296" s="11" t="s">
        <v>394</v>
      </c>
      <c r="G296" s="12">
        <v>84830749</v>
      </c>
      <c r="H296" s="12">
        <v>119124388.5</v>
      </c>
      <c r="I296" s="12">
        <v>66427780</v>
      </c>
      <c r="J296" s="12">
        <v>81015528.5</v>
      </c>
      <c r="K296" s="12">
        <v>64040553.5</v>
      </c>
      <c r="L296" s="12">
        <v>60749629</v>
      </c>
      <c r="M296" s="12">
        <v>73721654.25</v>
      </c>
      <c r="N296" s="12">
        <v>89784658</v>
      </c>
      <c r="O296" s="12">
        <v>109193993</v>
      </c>
      <c r="P296" s="12">
        <v>82163474</v>
      </c>
      <c r="Q296" s="12">
        <v>78711360</v>
      </c>
      <c r="R296" s="12">
        <v>103813331.5</v>
      </c>
      <c r="S296" s="12">
        <v>89784658</v>
      </c>
      <c r="T296" s="13">
        <f t="shared" si="44"/>
        <v>0.87886825878012687</v>
      </c>
      <c r="U296" s="13">
        <f t="shared" si="44"/>
        <v>1.0389484611936519</v>
      </c>
      <c r="V296" s="13">
        <f t="shared" si="44"/>
        <v>0.74558278226493013</v>
      </c>
      <c r="W296" s="13">
        <f t="shared" si="43"/>
        <v>1.1101994347253721</v>
      </c>
      <c r="X296" s="13">
        <f t="shared" si="43"/>
        <v>1.4069513495191976</v>
      </c>
      <c r="Y296" s="13">
        <f t="shared" si="43"/>
        <v>1.1141902164001096</v>
      </c>
      <c r="Z296" s="13">
        <f t="shared" si="46"/>
        <v>1.074573947959512</v>
      </c>
      <c r="AA296" s="13">
        <f t="shared" si="45"/>
        <v>1.0024880466927515</v>
      </c>
      <c r="AB296" s="13">
        <f t="shared" si="45"/>
        <v>1.1871397361789764</v>
      </c>
      <c r="AC296" s="13">
        <f t="shared" si="45"/>
        <v>1.1220051233700536</v>
      </c>
      <c r="AD296" s="13">
        <f t="shared" si="45"/>
        <v>1.2595564991128263</v>
      </c>
      <c r="AE296" s="13">
        <f t="shared" si="45"/>
        <v>1.0288498382931073</v>
      </c>
      <c r="AF296" s="13">
        <f t="shared" si="47"/>
        <v>1.1220051233700536</v>
      </c>
      <c r="AG296" s="13">
        <f t="shared" si="48"/>
        <v>0.95772641815745241</v>
      </c>
    </row>
    <row r="297" spans="1:33" x14ac:dyDescent="0.35">
      <c r="A297" s="11" t="s">
        <v>443</v>
      </c>
      <c r="B297" s="11"/>
      <c r="C297" s="11" t="s">
        <v>40</v>
      </c>
      <c r="D297" s="11">
        <v>30975</v>
      </c>
      <c r="E297" s="11">
        <v>30992</v>
      </c>
      <c r="F297" s="11" t="s">
        <v>444</v>
      </c>
      <c r="G297" s="12">
        <v>93877088</v>
      </c>
      <c r="H297" s="12">
        <v>105766066</v>
      </c>
      <c r="I297" s="12">
        <v>85944780</v>
      </c>
      <c r="J297" s="12">
        <v>70722692</v>
      </c>
      <c r="K297" s="12">
        <v>54228690</v>
      </c>
      <c r="L297" s="12">
        <v>54647406</v>
      </c>
      <c r="M297" s="12">
        <v>78333736</v>
      </c>
      <c r="N297" s="12">
        <v>89383570</v>
      </c>
      <c r="O297" s="12">
        <v>97878114</v>
      </c>
      <c r="P297" s="12">
        <v>72077179</v>
      </c>
      <c r="Q297" s="12">
        <v>78001074</v>
      </c>
      <c r="R297" s="12">
        <v>98281644</v>
      </c>
      <c r="S297" s="12">
        <v>89383570</v>
      </c>
      <c r="T297" s="13">
        <f t="shared" si="44"/>
        <v>0.97259064481334179</v>
      </c>
      <c r="U297" s="13">
        <f t="shared" si="44"/>
        <v>0.92244327883543542</v>
      </c>
      <c r="V297" s="13">
        <f t="shared" si="44"/>
        <v>0.96464082035478715</v>
      </c>
      <c r="W297" s="13">
        <f t="shared" si="43"/>
        <v>0.96915115082729597</v>
      </c>
      <c r="X297" s="13">
        <f t="shared" si="43"/>
        <v>1.1913877130708781</v>
      </c>
      <c r="Y297" s="13">
        <f t="shared" si="43"/>
        <v>1.0022712256702777</v>
      </c>
      <c r="Z297" s="13">
        <f t="shared" si="46"/>
        <v>0.97087089782031888</v>
      </c>
      <c r="AA297" s="13">
        <f t="shared" si="45"/>
        <v>0.99800971003002348</v>
      </c>
      <c r="AB297" s="13">
        <f t="shared" si="45"/>
        <v>1.0641152982807009</v>
      </c>
      <c r="AC297" s="13">
        <f t="shared" si="45"/>
        <v>0.98426904534319515</v>
      </c>
      <c r="AD297" s="13">
        <f t="shared" si="45"/>
        <v>1.2481903462788662</v>
      </c>
      <c r="AE297" s="13">
        <f t="shared" si="45"/>
        <v>0.97402763282460236</v>
      </c>
      <c r="AF297" s="13">
        <f t="shared" si="47"/>
        <v>0.99800971003002348</v>
      </c>
      <c r="AG297" s="13">
        <f t="shared" si="48"/>
        <v>0.97280706596643418</v>
      </c>
    </row>
    <row r="298" spans="1:33" x14ac:dyDescent="0.35">
      <c r="A298" s="11" t="s">
        <v>445</v>
      </c>
      <c r="B298" s="11"/>
      <c r="C298" s="11" t="s">
        <v>40</v>
      </c>
      <c r="D298" s="11">
        <v>16326</v>
      </c>
      <c r="E298" s="11">
        <v>16336</v>
      </c>
      <c r="F298" s="11" t="s">
        <v>416</v>
      </c>
      <c r="G298" s="12">
        <v>84816620</v>
      </c>
      <c r="H298" s="12">
        <v>106522000</v>
      </c>
      <c r="I298" s="12">
        <v>71970972</v>
      </c>
      <c r="J298" s="12">
        <v>72366724</v>
      </c>
      <c r="K298" s="12">
        <v>59700328</v>
      </c>
      <c r="L298" s="12">
        <v>54797816</v>
      </c>
      <c r="M298" s="12">
        <v>72168848</v>
      </c>
      <c r="N298" s="12">
        <v>88682748</v>
      </c>
      <c r="O298" s="12">
        <v>89203828</v>
      </c>
      <c r="P298" s="12">
        <v>65975714</v>
      </c>
      <c r="Q298" s="12">
        <v>65092482</v>
      </c>
      <c r="R298" s="12">
        <v>91568002</v>
      </c>
      <c r="S298" s="12">
        <v>88682748</v>
      </c>
      <c r="T298" s="13">
        <f t="shared" si="44"/>
        <v>0.87872187872602292</v>
      </c>
      <c r="U298" s="13">
        <f t="shared" si="44"/>
        <v>0.92903618962350598</v>
      </c>
      <c r="V298" s="13">
        <f t="shared" si="44"/>
        <v>0.80779935060409036</v>
      </c>
      <c r="W298" s="13">
        <f t="shared" si="43"/>
        <v>0.99168020705718185</v>
      </c>
      <c r="X298" s="13">
        <f t="shared" si="43"/>
        <v>1.3115979243736353</v>
      </c>
      <c r="Y298" s="13">
        <f t="shared" si="43"/>
        <v>1.0050298491089285</v>
      </c>
      <c r="Z298" s="13">
        <f t="shared" si="46"/>
        <v>0.96035819834034397</v>
      </c>
      <c r="AA298" s="13">
        <f t="shared" si="45"/>
        <v>0.99018470191049257</v>
      </c>
      <c r="AB298" s="13">
        <f t="shared" si="45"/>
        <v>0.9698098396133823</v>
      </c>
      <c r="AC298" s="13">
        <f t="shared" si="45"/>
        <v>0.90094887085710829</v>
      </c>
      <c r="AD298" s="13">
        <f t="shared" si="45"/>
        <v>1.0416242172220713</v>
      </c>
      <c r="AE298" s="13">
        <f t="shared" si="45"/>
        <v>0.90749157829043292</v>
      </c>
      <c r="AF298" s="13">
        <f t="shared" si="47"/>
        <v>0.9698098396133823</v>
      </c>
      <c r="AG298" s="13">
        <f t="shared" si="48"/>
        <v>0.99025412932827506</v>
      </c>
    </row>
    <row r="299" spans="1:33" x14ac:dyDescent="0.35">
      <c r="A299" s="11" t="s">
        <v>446</v>
      </c>
      <c r="B299" s="11"/>
      <c r="C299" s="11" t="s">
        <v>40</v>
      </c>
      <c r="D299" s="11">
        <v>28410</v>
      </c>
      <c r="E299" s="11">
        <v>28421</v>
      </c>
      <c r="F299" s="11" t="s">
        <v>447</v>
      </c>
      <c r="G299" s="12">
        <v>96211834</v>
      </c>
      <c r="H299" s="12">
        <v>111379572</v>
      </c>
      <c r="I299" s="12">
        <v>91120960</v>
      </c>
      <c r="J299" s="12">
        <v>73864192</v>
      </c>
      <c r="K299" s="12">
        <v>57176840</v>
      </c>
      <c r="L299" s="12">
        <v>54955818</v>
      </c>
      <c r="M299" s="12">
        <v>82492576</v>
      </c>
      <c r="N299" s="12">
        <v>88522526</v>
      </c>
      <c r="O299" s="12">
        <v>104163192</v>
      </c>
      <c r="P299" s="12">
        <v>74632892</v>
      </c>
      <c r="Q299" s="12">
        <v>70615206</v>
      </c>
      <c r="R299" s="12">
        <v>102916832</v>
      </c>
      <c r="S299" s="12">
        <v>88522526</v>
      </c>
      <c r="T299" s="13">
        <f t="shared" si="44"/>
        <v>0.99677921058580554</v>
      </c>
      <c r="U299" s="13">
        <f t="shared" si="44"/>
        <v>0.97140171206677439</v>
      </c>
      <c r="V299" s="13">
        <f t="shared" si="44"/>
        <v>1.0227380604839031</v>
      </c>
      <c r="W299" s="13">
        <f t="shared" si="43"/>
        <v>1.0122008178326745</v>
      </c>
      <c r="X299" s="13">
        <f t="shared" si="43"/>
        <v>1.2561576657710063</v>
      </c>
      <c r="Y299" s="13">
        <f t="shared" si="43"/>
        <v>1.0079277150789685</v>
      </c>
      <c r="Z299" s="13">
        <f t="shared" si="46"/>
        <v>1.0100642664558215</v>
      </c>
      <c r="AA299" s="13">
        <f t="shared" si="45"/>
        <v>0.9883957477239409</v>
      </c>
      <c r="AB299" s="13">
        <f t="shared" si="45"/>
        <v>1.1324456673220116</v>
      </c>
      <c r="AC299" s="13">
        <f t="shared" si="45"/>
        <v>1.0191692624380011</v>
      </c>
      <c r="AD299" s="13">
        <f t="shared" si="45"/>
        <v>1.1300000616618877</v>
      </c>
      <c r="AE299" s="13">
        <f t="shared" si="45"/>
        <v>1.0199650124978301</v>
      </c>
      <c r="AF299" s="13">
        <f t="shared" si="47"/>
        <v>1.0199650124978301</v>
      </c>
      <c r="AG299" s="13">
        <f t="shared" si="48"/>
        <v>0.99029305327075645</v>
      </c>
    </row>
    <row r="300" spans="1:33" x14ac:dyDescent="0.35">
      <c r="A300" s="11" t="s">
        <v>448</v>
      </c>
      <c r="B300" s="11"/>
      <c r="C300" s="11" t="s">
        <v>35</v>
      </c>
      <c r="D300" s="11">
        <v>17905</v>
      </c>
      <c r="E300" s="11">
        <v>17916</v>
      </c>
      <c r="F300" s="11" t="s">
        <v>449</v>
      </c>
      <c r="G300" s="12">
        <v>88995296</v>
      </c>
      <c r="H300" s="12">
        <v>112100000</v>
      </c>
      <c r="I300" s="12">
        <v>82088904</v>
      </c>
      <c r="J300" s="12">
        <v>75012024</v>
      </c>
      <c r="K300" s="12">
        <v>60415924</v>
      </c>
      <c r="L300" s="12">
        <v>58425452</v>
      </c>
      <c r="M300" s="12">
        <v>78550464</v>
      </c>
      <c r="N300" s="12">
        <v>88230208</v>
      </c>
      <c r="O300" s="12">
        <v>96374568</v>
      </c>
      <c r="P300" s="12">
        <v>71351904</v>
      </c>
      <c r="Q300" s="12">
        <v>69978712</v>
      </c>
      <c r="R300" s="12">
        <v>99749576</v>
      </c>
      <c r="S300" s="12">
        <v>88230208</v>
      </c>
      <c r="T300" s="13">
        <f t="shared" si="44"/>
        <v>0.92201403096348933</v>
      </c>
      <c r="U300" s="13">
        <f t="shared" si="44"/>
        <v>0.9776849557536943</v>
      </c>
      <c r="V300" s="13">
        <f t="shared" si="44"/>
        <v>0.92136262023808035</v>
      </c>
      <c r="W300" s="13">
        <f t="shared" si="43"/>
        <v>1.0279301781312955</v>
      </c>
      <c r="X300" s="13">
        <f t="shared" si="43"/>
        <v>1.3273193493596098</v>
      </c>
      <c r="Y300" s="13">
        <f t="shared" si="43"/>
        <v>1.0715632025860473</v>
      </c>
      <c r="Z300" s="13">
        <f t="shared" si="46"/>
        <v>1.002807566942495</v>
      </c>
      <c r="AA300" s="13">
        <f t="shared" si="45"/>
        <v>0.98513187940433189</v>
      </c>
      <c r="AB300" s="13">
        <f t="shared" si="45"/>
        <v>1.0477689851481375</v>
      </c>
      <c r="AC300" s="13">
        <f t="shared" si="45"/>
        <v>0.97436486011056711</v>
      </c>
      <c r="AD300" s="13">
        <f t="shared" si="45"/>
        <v>1.1198147446460678</v>
      </c>
      <c r="AE300" s="13">
        <f t="shared" si="45"/>
        <v>0.98857568343624536</v>
      </c>
      <c r="AF300" s="13">
        <f t="shared" si="47"/>
        <v>0.98857568343624536</v>
      </c>
      <c r="AG300" s="13">
        <f t="shared" si="48"/>
        <v>1.014396351988732</v>
      </c>
    </row>
    <row r="301" spans="1:33" s="18" customFormat="1" x14ac:dyDescent="0.35">
      <c r="A301" s="11" t="s">
        <v>450</v>
      </c>
      <c r="B301" s="11"/>
      <c r="C301" s="11" t="s">
        <v>35</v>
      </c>
      <c r="D301" s="11">
        <v>17352</v>
      </c>
      <c r="E301" s="11">
        <v>17364</v>
      </c>
      <c r="F301" s="11" t="s">
        <v>451</v>
      </c>
      <c r="G301" s="12">
        <v>92857944</v>
      </c>
      <c r="H301" s="12">
        <v>108321876</v>
      </c>
      <c r="I301" s="12">
        <v>88546006</v>
      </c>
      <c r="J301" s="12">
        <v>70838022</v>
      </c>
      <c r="K301" s="12">
        <v>56965064</v>
      </c>
      <c r="L301" s="12">
        <v>53488508</v>
      </c>
      <c r="M301" s="12">
        <v>79692014</v>
      </c>
      <c r="N301" s="12">
        <v>88224144</v>
      </c>
      <c r="O301" s="12">
        <v>100794152</v>
      </c>
      <c r="P301" s="12">
        <v>75602910</v>
      </c>
      <c r="Q301" s="12">
        <v>69364568</v>
      </c>
      <c r="R301" s="12">
        <v>99987328</v>
      </c>
      <c r="S301" s="12">
        <v>88224144</v>
      </c>
      <c r="T301" s="13">
        <f t="shared" si="44"/>
        <v>0.96203205228309996</v>
      </c>
      <c r="U301" s="13">
        <f t="shared" si="44"/>
        <v>0.94473388531861868</v>
      </c>
      <c r="V301" s="13">
        <f t="shared" si="44"/>
        <v>0.99383687836515378</v>
      </c>
      <c r="W301" s="13">
        <f t="shared" si="43"/>
        <v>0.97073157995215043</v>
      </c>
      <c r="X301" s="13">
        <f t="shared" si="43"/>
        <v>1.2515050119023012</v>
      </c>
      <c r="Y301" s="13">
        <f t="shared" si="43"/>
        <v>0.98101623474011657</v>
      </c>
      <c r="Z301" s="13">
        <f t="shared" si="46"/>
        <v>0.97587390734613355</v>
      </c>
      <c r="AA301" s="13">
        <f t="shared" si="45"/>
        <v>0.9850641719847063</v>
      </c>
      <c r="AB301" s="13">
        <f t="shared" si="45"/>
        <v>1.0958179999303044</v>
      </c>
      <c r="AC301" s="13">
        <f t="shared" si="45"/>
        <v>1.0324156006558955</v>
      </c>
      <c r="AD301" s="13">
        <f t="shared" si="45"/>
        <v>1.1099870772472178</v>
      </c>
      <c r="AE301" s="13">
        <f t="shared" si="45"/>
        <v>0.99093194253341021</v>
      </c>
      <c r="AF301" s="13">
        <f t="shared" si="47"/>
        <v>1.0324156006558955</v>
      </c>
      <c r="AG301" s="13">
        <f t="shared" si="48"/>
        <v>0.94523359267930385</v>
      </c>
    </row>
    <row r="302" spans="1:33" s="18" customFormat="1" x14ac:dyDescent="0.35">
      <c r="A302" s="11" t="s">
        <v>452</v>
      </c>
      <c r="B302" s="11"/>
      <c r="C302" s="11" t="s">
        <v>35</v>
      </c>
      <c r="D302" s="11">
        <v>22483</v>
      </c>
      <c r="E302" s="11">
        <v>22499</v>
      </c>
      <c r="F302" s="11" t="s">
        <v>453</v>
      </c>
      <c r="G302" s="12">
        <v>98355098</v>
      </c>
      <c r="H302" s="12">
        <v>117826980</v>
      </c>
      <c r="I302" s="12">
        <v>89369662</v>
      </c>
      <c r="J302" s="12">
        <v>74041766</v>
      </c>
      <c r="K302" s="12">
        <v>39793340</v>
      </c>
      <c r="L302" s="12">
        <v>55041102</v>
      </c>
      <c r="M302" s="12">
        <v>81705714</v>
      </c>
      <c r="N302" s="12">
        <v>90230664</v>
      </c>
      <c r="O302" s="12">
        <v>87574036</v>
      </c>
      <c r="P302" s="12">
        <v>72042260</v>
      </c>
      <c r="Q302" s="12">
        <v>59054710</v>
      </c>
      <c r="R302" s="12">
        <v>101359810</v>
      </c>
      <c r="S302" s="12">
        <v>87574036</v>
      </c>
      <c r="T302" s="13">
        <f t="shared" si="44"/>
        <v>1.0189839738584501</v>
      </c>
      <c r="U302" s="13">
        <f t="shared" si="44"/>
        <v>1.0276330573406907</v>
      </c>
      <c r="V302" s="13">
        <f t="shared" si="44"/>
        <v>1.0030815608174231</v>
      </c>
      <c r="W302" s="13">
        <f t="shared" si="43"/>
        <v>1.014634210023925</v>
      </c>
      <c r="X302" s="13">
        <f t="shared" si="43"/>
        <v>0.87424749404884938</v>
      </c>
      <c r="Y302" s="13">
        <f t="shared" si="43"/>
        <v>1.0094918826299417</v>
      </c>
      <c r="Z302" s="13">
        <f t="shared" si="46"/>
        <v>1.0120630463269333</v>
      </c>
      <c r="AA302" s="13">
        <f t="shared" si="45"/>
        <v>1.0074679140076468</v>
      </c>
      <c r="AB302" s="13">
        <f t="shared" si="45"/>
        <v>0.95209100003484792</v>
      </c>
      <c r="AC302" s="13">
        <f t="shared" si="45"/>
        <v>0.98379219967205234</v>
      </c>
      <c r="AD302" s="13">
        <f t="shared" si="45"/>
        <v>0.94500646137639099</v>
      </c>
      <c r="AE302" s="13">
        <f t="shared" si="45"/>
        <v>1.0045340287332949</v>
      </c>
      <c r="AF302" s="13">
        <f t="shared" si="47"/>
        <v>0.98379219967205234</v>
      </c>
      <c r="AG302" s="13">
        <f t="shared" si="48"/>
        <v>1.0287366037912327</v>
      </c>
    </row>
    <row r="303" spans="1:33" s="18" customFormat="1" x14ac:dyDescent="0.35">
      <c r="A303" s="11" t="s">
        <v>452</v>
      </c>
      <c r="B303" s="11"/>
      <c r="C303" s="11" t="s">
        <v>35</v>
      </c>
      <c r="D303" s="11">
        <v>22483</v>
      </c>
      <c r="E303" s="11">
        <v>22499</v>
      </c>
      <c r="F303" s="11" t="s">
        <v>454</v>
      </c>
      <c r="G303" s="12">
        <v>98355098</v>
      </c>
      <c r="H303" s="12">
        <v>117826980</v>
      </c>
      <c r="I303" s="12">
        <v>89369662</v>
      </c>
      <c r="J303" s="12">
        <v>74041766</v>
      </c>
      <c r="K303" s="12">
        <v>39793340</v>
      </c>
      <c r="L303" s="12">
        <v>55041102</v>
      </c>
      <c r="M303" s="12">
        <v>81705714</v>
      </c>
      <c r="N303" s="12">
        <v>90230664</v>
      </c>
      <c r="O303" s="12">
        <v>87574036</v>
      </c>
      <c r="P303" s="12">
        <v>72042260</v>
      </c>
      <c r="Q303" s="12">
        <v>59054710</v>
      </c>
      <c r="R303" s="12">
        <v>101359810</v>
      </c>
      <c r="S303" s="12">
        <v>87574036</v>
      </c>
      <c r="T303" s="13">
        <f t="shared" si="44"/>
        <v>1.0189839738584501</v>
      </c>
      <c r="U303" s="13">
        <f t="shared" si="44"/>
        <v>1.0276330573406907</v>
      </c>
      <c r="V303" s="13">
        <f t="shared" si="44"/>
        <v>1.0030815608174231</v>
      </c>
      <c r="W303" s="13">
        <f t="shared" si="43"/>
        <v>1.014634210023925</v>
      </c>
      <c r="X303" s="13">
        <f t="shared" si="43"/>
        <v>0.87424749404884938</v>
      </c>
      <c r="Y303" s="13">
        <f t="shared" si="43"/>
        <v>1.0094918826299417</v>
      </c>
      <c r="Z303" s="13">
        <f t="shared" si="46"/>
        <v>1.0120630463269333</v>
      </c>
      <c r="AA303" s="13">
        <f t="shared" si="45"/>
        <v>1.0074679140076468</v>
      </c>
      <c r="AB303" s="13">
        <f t="shared" si="45"/>
        <v>0.95209100003484792</v>
      </c>
      <c r="AC303" s="13">
        <f t="shared" si="45"/>
        <v>0.98379219967205234</v>
      </c>
      <c r="AD303" s="13">
        <f t="shared" si="45"/>
        <v>0.94500646137639099</v>
      </c>
      <c r="AE303" s="13">
        <f t="shared" si="45"/>
        <v>1.0045340287332949</v>
      </c>
      <c r="AF303" s="13">
        <f t="shared" si="47"/>
        <v>0.98379219967205234</v>
      </c>
      <c r="AG303" s="13">
        <f t="shared" si="48"/>
        <v>1.0287366037912327</v>
      </c>
    </row>
    <row r="304" spans="1:33" x14ac:dyDescent="0.35">
      <c r="A304" s="11" t="s">
        <v>455</v>
      </c>
      <c r="B304" s="11"/>
      <c r="C304" s="11" t="s">
        <v>40</v>
      </c>
      <c r="D304" s="11">
        <v>28874</v>
      </c>
      <c r="E304" s="11">
        <v>28890</v>
      </c>
      <c r="F304" s="11" t="s">
        <v>456</v>
      </c>
      <c r="G304" s="12">
        <v>91932620</v>
      </c>
      <c r="H304" s="12">
        <v>109649222</v>
      </c>
      <c r="I304" s="12">
        <v>77832724</v>
      </c>
      <c r="J304" s="12">
        <v>74758900</v>
      </c>
      <c r="K304" s="12">
        <v>56823013</v>
      </c>
      <c r="L304" s="12">
        <v>55311544</v>
      </c>
      <c r="M304" s="12">
        <v>76295812</v>
      </c>
      <c r="N304" s="12">
        <v>87213824</v>
      </c>
      <c r="O304" s="12">
        <v>98271724</v>
      </c>
      <c r="P304" s="12">
        <v>74956077</v>
      </c>
      <c r="Q304" s="12">
        <v>70963384</v>
      </c>
      <c r="R304" s="12">
        <v>98126732</v>
      </c>
      <c r="S304" s="12">
        <v>87213824</v>
      </c>
      <c r="T304" s="13">
        <f t="shared" si="44"/>
        <v>0.95244545895138888</v>
      </c>
      <c r="U304" s="13">
        <f t="shared" si="44"/>
        <v>0.95631039036125787</v>
      </c>
      <c r="V304" s="13">
        <f t="shared" si="44"/>
        <v>0.87359142381663824</v>
      </c>
      <c r="W304" s="13">
        <f t="shared" si="43"/>
        <v>1.0244614835869474</v>
      </c>
      <c r="X304" s="13">
        <f t="shared" si="43"/>
        <v>1.2483841949319958</v>
      </c>
      <c r="Y304" s="13">
        <f t="shared" si="43"/>
        <v>1.0144519759747699</v>
      </c>
      <c r="Z304" s="13">
        <f t="shared" si="46"/>
        <v>0.98538118316801393</v>
      </c>
      <c r="AA304" s="13">
        <f t="shared" si="45"/>
        <v>0.97378347274392263</v>
      </c>
      <c r="AB304" s="13">
        <f t="shared" si="45"/>
        <v>1.0683945636388001</v>
      </c>
      <c r="AC304" s="13">
        <f t="shared" si="45"/>
        <v>1.0235826009708431</v>
      </c>
      <c r="AD304" s="13">
        <f t="shared" si="45"/>
        <v>1.1355716826165771</v>
      </c>
      <c r="AE304" s="13">
        <f t="shared" si="45"/>
        <v>0.97249236578474574</v>
      </c>
      <c r="AF304" s="13">
        <f t="shared" si="47"/>
        <v>1.0235826009708431</v>
      </c>
      <c r="AG304" s="13">
        <f t="shared" si="48"/>
        <v>0.96267871516515024</v>
      </c>
    </row>
    <row r="305" spans="1:33" x14ac:dyDescent="0.35">
      <c r="A305" s="11" t="s">
        <v>455</v>
      </c>
      <c r="B305" s="11"/>
      <c r="C305" s="11" t="s">
        <v>40</v>
      </c>
      <c r="D305" s="11">
        <v>28874</v>
      </c>
      <c r="E305" s="11">
        <v>28890</v>
      </c>
      <c r="F305" s="11" t="s">
        <v>457</v>
      </c>
      <c r="G305" s="12">
        <v>91932620</v>
      </c>
      <c r="H305" s="12">
        <v>109649222</v>
      </c>
      <c r="I305" s="12">
        <v>77832724</v>
      </c>
      <c r="J305" s="12">
        <v>74758900</v>
      </c>
      <c r="K305" s="12">
        <v>56823013</v>
      </c>
      <c r="L305" s="12">
        <v>55311544</v>
      </c>
      <c r="M305" s="12">
        <v>76295812</v>
      </c>
      <c r="N305" s="12">
        <v>87213824</v>
      </c>
      <c r="O305" s="12">
        <v>98271724</v>
      </c>
      <c r="P305" s="12">
        <v>74956077</v>
      </c>
      <c r="Q305" s="12">
        <v>70963384</v>
      </c>
      <c r="R305" s="12">
        <v>98126732</v>
      </c>
      <c r="S305" s="12">
        <v>87213824</v>
      </c>
      <c r="T305" s="13">
        <f t="shared" si="44"/>
        <v>0.95244545895138888</v>
      </c>
      <c r="U305" s="13">
        <f t="shared" si="44"/>
        <v>0.95631039036125787</v>
      </c>
      <c r="V305" s="13">
        <f t="shared" si="44"/>
        <v>0.87359142381663824</v>
      </c>
      <c r="W305" s="13">
        <f t="shared" si="43"/>
        <v>1.0244614835869474</v>
      </c>
      <c r="X305" s="13">
        <f t="shared" si="43"/>
        <v>1.2483841949319958</v>
      </c>
      <c r="Y305" s="13">
        <f t="shared" si="43"/>
        <v>1.0144519759747699</v>
      </c>
      <c r="Z305" s="13">
        <f t="shared" si="46"/>
        <v>0.98538118316801393</v>
      </c>
      <c r="AA305" s="13">
        <f t="shared" si="45"/>
        <v>0.97378347274392263</v>
      </c>
      <c r="AB305" s="13">
        <f t="shared" si="45"/>
        <v>1.0683945636388001</v>
      </c>
      <c r="AC305" s="13">
        <f t="shared" si="45"/>
        <v>1.0235826009708431</v>
      </c>
      <c r="AD305" s="13">
        <f t="shared" si="45"/>
        <v>1.1355716826165771</v>
      </c>
      <c r="AE305" s="13">
        <f t="shared" si="45"/>
        <v>0.97249236578474574</v>
      </c>
      <c r="AF305" s="13">
        <f t="shared" si="47"/>
        <v>1.0235826009708431</v>
      </c>
      <c r="AG305" s="13">
        <f t="shared" si="48"/>
        <v>0.96267871516515024</v>
      </c>
    </row>
    <row r="306" spans="1:33" x14ac:dyDescent="0.35">
      <c r="A306" s="11" t="s">
        <v>458</v>
      </c>
      <c r="B306" s="11"/>
      <c r="C306" s="11" t="s">
        <v>35</v>
      </c>
      <c r="D306" s="11">
        <v>29199</v>
      </c>
      <c r="E306" s="11">
        <v>29210</v>
      </c>
      <c r="F306" s="11" t="s">
        <v>459</v>
      </c>
      <c r="G306" s="12">
        <v>87894408</v>
      </c>
      <c r="H306" s="12">
        <v>109823600</v>
      </c>
      <c r="I306" s="12">
        <v>85931248</v>
      </c>
      <c r="J306" s="12">
        <v>78819040</v>
      </c>
      <c r="K306" s="12">
        <v>61590408</v>
      </c>
      <c r="L306" s="12">
        <v>59420800</v>
      </c>
      <c r="M306" s="12">
        <v>82375144</v>
      </c>
      <c r="N306" s="12">
        <v>86962552</v>
      </c>
      <c r="O306" s="12">
        <v>104963888</v>
      </c>
      <c r="P306" s="12">
        <v>76689256</v>
      </c>
      <c r="Q306" s="12">
        <v>75415416</v>
      </c>
      <c r="R306" s="12">
        <v>102167504</v>
      </c>
      <c r="S306" s="12">
        <v>86962552</v>
      </c>
      <c r="T306" s="13">
        <f t="shared" si="44"/>
        <v>0.91060854968367722</v>
      </c>
      <c r="U306" s="13">
        <f t="shared" si="44"/>
        <v>0.95783123556388416</v>
      </c>
      <c r="V306" s="13">
        <f t="shared" si="44"/>
        <v>0.96448893772059996</v>
      </c>
      <c r="W306" s="13">
        <f t="shared" si="43"/>
        <v>1.0800997694361334</v>
      </c>
      <c r="X306" s="13">
        <f t="shared" si="43"/>
        <v>1.353122403182196</v>
      </c>
      <c r="Y306" s="13">
        <f t="shared" si="43"/>
        <v>1.089818573388615</v>
      </c>
      <c r="Z306" s="13">
        <f t="shared" si="46"/>
        <v>1.0222943535783666</v>
      </c>
      <c r="AA306" s="13">
        <f t="shared" si="45"/>
        <v>0.97097790237054571</v>
      </c>
      <c r="AB306" s="13">
        <f t="shared" si="45"/>
        <v>1.141150706968282</v>
      </c>
      <c r="AC306" s="13">
        <f t="shared" si="45"/>
        <v>1.0472504867483772</v>
      </c>
      <c r="AD306" s="13">
        <f t="shared" si="45"/>
        <v>1.2068140781216006</v>
      </c>
      <c r="AE306" s="13">
        <f t="shared" si="45"/>
        <v>1.0125387409343507</v>
      </c>
      <c r="AF306" s="13">
        <f t="shared" si="47"/>
        <v>1.0472504867483772</v>
      </c>
      <c r="AG306" s="13">
        <f t="shared" si="48"/>
        <v>0.97616985288066349</v>
      </c>
    </row>
    <row r="307" spans="1:33" x14ac:dyDescent="0.35">
      <c r="A307" s="11" t="s">
        <v>460</v>
      </c>
      <c r="B307" s="11"/>
      <c r="C307" s="11" t="s">
        <v>40</v>
      </c>
      <c r="D307" s="11">
        <v>32005</v>
      </c>
      <c r="E307" s="11">
        <v>32018</v>
      </c>
      <c r="F307" s="11" t="s">
        <v>461</v>
      </c>
      <c r="G307" s="12">
        <v>79901586</v>
      </c>
      <c r="H307" s="12">
        <v>101824940</v>
      </c>
      <c r="I307" s="12">
        <v>73651106</v>
      </c>
      <c r="J307" s="12">
        <v>72857976</v>
      </c>
      <c r="K307" s="12">
        <v>56011706</v>
      </c>
      <c r="L307" s="12">
        <v>53682838</v>
      </c>
      <c r="M307" s="12">
        <v>73254541</v>
      </c>
      <c r="N307" s="12">
        <v>86746370</v>
      </c>
      <c r="O307" s="12">
        <v>95932074</v>
      </c>
      <c r="P307" s="12">
        <v>68302382</v>
      </c>
      <c r="Q307" s="12">
        <v>63963364</v>
      </c>
      <c r="R307" s="12">
        <v>97285618</v>
      </c>
      <c r="S307" s="12">
        <v>86746370</v>
      </c>
      <c r="T307" s="13">
        <f t="shared" si="44"/>
        <v>0.82780086925308849</v>
      </c>
      <c r="U307" s="13">
        <f t="shared" si="44"/>
        <v>0.88807057946942525</v>
      </c>
      <c r="V307" s="13">
        <f t="shared" si="44"/>
        <v>0.82665710834186079</v>
      </c>
      <c r="W307" s="13">
        <f t="shared" si="43"/>
        <v>0.99841209787867669</v>
      </c>
      <c r="X307" s="13">
        <f t="shared" si="43"/>
        <v>1.2305600285852079</v>
      </c>
      <c r="Y307" s="13">
        <f t="shared" si="43"/>
        <v>0.9845803813582471</v>
      </c>
      <c r="Z307" s="13">
        <f t="shared" si="46"/>
        <v>0.93632548041383612</v>
      </c>
      <c r="AA307" s="13">
        <f t="shared" si="45"/>
        <v>0.96856412839470529</v>
      </c>
      <c r="AB307" s="13">
        <f t="shared" si="45"/>
        <v>1.042958260711851</v>
      </c>
      <c r="AC307" s="13">
        <f t="shared" si="45"/>
        <v>0.93272130317151059</v>
      </c>
      <c r="AD307" s="13">
        <f t="shared" si="45"/>
        <v>1.0235558225816372</v>
      </c>
      <c r="AE307" s="13">
        <f t="shared" si="45"/>
        <v>0.96415644215738316</v>
      </c>
      <c r="AF307" s="13">
        <f t="shared" si="47"/>
        <v>0.96856412839470529</v>
      </c>
      <c r="AG307" s="13">
        <f t="shared" si="48"/>
        <v>0.96671500932591692</v>
      </c>
    </row>
    <row r="308" spans="1:33" x14ac:dyDescent="0.35">
      <c r="A308" s="11" t="s">
        <v>462</v>
      </c>
      <c r="B308" s="11" t="s">
        <v>181</v>
      </c>
      <c r="C308" s="11" t="s">
        <v>40</v>
      </c>
      <c r="D308" s="11">
        <v>19815</v>
      </c>
      <c r="E308" s="11">
        <v>19829</v>
      </c>
      <c r="F308" s="11" t="s">
        <v>396</v>
      </c>
      <c r="G308" s="12">
        <v>88026650</v>
      </c>
      <c r="H308" s="12">
        <v>115064244</v>
      </c>
      <c r="I308" s="12">
        <v>70804946</v>
      </c>
      <c r="J308" s="12">
        <v>73024258</v>
      </c>
      <c r="K308" s="12">
        <v>56500178</v>
      </c>
      <c r="L308" s="12">
        <v>54715869</v>
      </c>
      <c r="M308" s="12">
        <v>71914602</v>
      </c>
      <c r="N308" s="12">
        <v>86322256</v>
      </c>
      <c r="O308" s="12">
        <v>91930638</v>
      </c>
      <c r="P308" s="12">
        <v>70432388</v>
      </c>
      <c r="Q308" s="12">
        <v>64254016</v>
      </c>
      <c r="R308" s="12">
        <v>93957150</v>
      </c>
      <c r="S308" s="12">
        <v>86322256</v>
      </c>
      <c r="T308" s="13">
        <f t="shared" si="44"/>
        <v>0.91197861063029939</v>
      </c>
      <c r="U308" s="13">
        <f t="shared" si="44"/>
        <v>1.0035377368775404</v>
      </c>
      <c r="V308" s="13">
        <f t="shared" si="44"/>
        <v>0.7947119207776947</v>
      </c>
      <c r="W308" s="13">
        <f t="shared" si="43"/>
        <v>1.0006907497102822</v>
      </c>
      <c r="X308" s="13">
        <f t="shared" si="43"/>
        <v>1.2412916088424326</v>
      </c>
      <c r="Y308" s="13">
        <f t="shared" si="43"/>
        <v>1.0035268844461593</v>
      </c>
      <c r="Z308" s="13">
        <f t="shared" si="46"/>
        <v>1.0021088170782209</v>
      </c>
      <c r="AA308" s="13">
        <f t="shared" si="45"/>
        <v>0.96382869558351114</v>
      </c>
      <c r="AB308" s="13">
        <f t="shared" si="45"/>
        <v>0.99945528452361831</v>
      </c>
      <c r="AC308" s="13">
        <f t="shared" si="45"/>
        <v>0.96180816535566016</v>
      </c>
      <c r="AD308" s="13">
        <f t="shared" si="45"/>
        <v>1.0282068998286844</v>
      </c>
      <c r="AE308" s="13">
        <f t="shared" si="45"/>
        <v>0.93116940943159321</v>
      </c>
      <c r="AF308" s="13">
        <f t="shared" si="47"/>
        <v>0.96382869558351114</v>
      </c>
      <c r="AG308" s="13">
        <f t="shared" si="48"/>
        <v>1.039716727329367</v>
      </c>
    </row>
    <row r="309" spans="1:33" x14ac:dyDescent="0.35">
      <c r="A309" s="11" t="s">
        <v>463</v>
      </c>
      <c r="B309" s="11"/>
      <c r="C309" s="11" t="s">
        <v>40</v>
      </c>
      <c r="D309" s="11">
        <v>15610</v>
      </c>
      <c r="E309" s="11">
        <v>15617</v>
      </c>
      <c r="F309" s="11" t="s">
        <v>426</v>
      </c>
      <c r="G309" s="12">
        <v>80070412</v>
      </c>
      <c r="H309" s="12">
        <v>107810680</v>
      </c>
      <c r="I309" s="12">
        <v>70450900</v>
      </c>
      <c r="J309" s="12">
        <v>72108946</v>
      </c>
      <c r="K309" s="12">
        <v>63273978</v>
      </c>
      <c r="L309" s="12">
        <v>59671686</v>
      </c>
      <c r="M309" s="12">
        <v>71279923</v>
      </c>
      <c r="N309" s="12">
        <v>86250584</v>
      </c>
      <c r="O309" s="12">
        <v>94787898</v>
      </c>
      <c r="P309" s="12">
        <v>75702074</v>
      </c>
      <c r="Q309" s="12">
        <v>73018740</v>
      </c>
      <c r="R309" s="12">
        <v>96842722</v>
      </c>
      <c r="S309" s="12">
        <v>86250584</v>
      </c>
      <c r="T309" s="13">
        <f t="shared" si="44"/>
        <v>0.82954994979765384</v>
      </c>
      <c r="U309" s="13">
        <f t="shared" si="44"/>
        <v>0.94027546748952451</v>
      </c>
      <c r="V309" s="13">
        <f t="shared" si="44"/>
        <v>0.79073812244016539</v>
      </c>
      <c r="W309" s="13">
        <f t="shared" si="43"/>
        <v>0.98814773624345831</v>
      </c>
      <c r="X309" s="13">
        <f t="shared" si="43"/>
        <v>1.390109920529466</v>
      </c>
      <c r="Y309" s="13">
        <f t="shared" si="43"/>
        <v>1.0944199961665508</v>
      </c>
      <c r="Z309" s="13">
        <f t="shared" si="46"/>
        <v>0.96421160186649146</v>
      </c>
      <c r="AA309" s="13">
        <f t="shared" si="45"/>
        <v>0.96302844390484943</v>
      </c>
      <c r="AB309" s="13">
        <f t="shared" si="45"/>
        <v>1.030518961099625</v>
      </c>
      <c r="AC309" s="13">
        <f t="shared" si="45"/>
        <v>1.0337697609735796</v>
      </c>
      <c r="AD309" s="13">
        <f t="shared" si="45"/>
        <v>1.1684619415041195</v>
      </c>
      <c r="AE309" s="13">
        <f t="shared" si="45"/>
        <v>0.95976708800222188</v>
      </c>
      <c r="AF309" s="13">
        <f t="shared" si="47"/>
        <v>1.030518961099625</v>
      </c>
      <c r="AG309" s="13">
        <f t="shared" si="48"/>
        <v>0.93565634235164419</v>
      </c>
    </row>
    <row r="310" spans="1:33" x14ac:dyDescent="0.35">
      <c r="A310" s="11" t="s">
        <v>464</v>
      </c>
      <c r="B310" s="11"/>
      <c r="C310" s="11" t="s">
        <v>40</v>
      </c>
      <c r="D310" s="11">
        <v>14637</v>
      </c>
      <c r="E310" s="11">
        <v>14649</v>
      </c>
      <c r="F310" s="11" t="s">
        <v>465</v>
      </c>
      <c r="G310" s="12">
        <v>82731112.5</v>
      </c>
      <c r="H310" s="12">
        <v>106505224.5</v>
      </c>
      <c r="I310" s="12">
        <v>74472229.5</v>
      </c>
      <c r="J310" s="12">
        <v>75693872.5</v>
      </c>
      <c r="K310" s="12">
        <v>58663163.5</v>
      </c>
      <c r="L310" s="12">
        <v>56562207</v>
      </c>
      <c r="M310" s="12">
        <v>75083051</v>
      </c>
      <c r="N310" s="12">
        <v>86236154.5</v>
      </c>
      <c r="O310" s="12">
        <v>97471077</v>
      </c>
      <c r="P310" s="12">
        <v>69899163.5</v>
      </c>
      <c r="Q310" s="12">
        <v>69258453</v>
      </c>
      <c r="R310" s="12">
        <v>96186078</v>
      </c>
      <c r="S310" s="12">
        <v>86236154.5</v>
      </c>
      <c r="T310" s="13">
        <f t="shared" si="44"/>
        <v>0.85711548756710598</v>
      </c>
      <c r="U310" s="13">
        <f t="shared" si="44"/>
        <v>0.9288898813810863</v>
      </c>
      <c r="V310" s="13">
        <f t="shared" si="44"/>
        <v>0.83587336611403251</v>
      </c>
      <c r="W310" s="13">
        <f t="shared" si="43"/>
        <v>1.0372739154775048</v>
      </c>
      <c r="X310" s="13">
        <f t="shared" si="43"/>
        <v>1.2888117379152624</v>
      </c>
      <c r="Y310" s="13">
        <f t="shared" si="43"/>
        <v>1.0373900004788144</v>
      </c>
      <c r="Z310" s="13">
        <f t="shared" si="46"/>
        <v>0.9830818984292955</v>
      </c>
      <c r="AA310" s="13">
        <f t="shared" si="45"/>
        <v>0.96286733173277039</v>
      </c>
      <c r="AB310" s="13">
        <f t="shared" si="45"/>
        <v>1.0596900567127414</v>
      </c>
      <c r="AC310" s="13">
        <f t="shared" si="45"/>
        <v>0.9545265766912564</v>
      </c>
      <c r="AD310" s="13">
        <f t="shared" si="45"/>
        <v>1.1082890016720612</v>
      </c>
      <c r="AE310" s="13">
        <f t="shared" si="45"/>
        <v>0.9532593681992394</v>
      </c>
      <c r="AF310" s="13">
        <f t="shared" si="47"/>
        <v>0.96286733173277039</v>
      </c>
      <c r="AG310" s="13">
        <f t="shared" si="48"/>
        <v>1.0209941349449951</v>
      </c>
    </row>
    <row r="311" spans="1:33" x14ac:dyDescent="0.35">
      <c r="A311" s="11" t="s">
        <v>464</v>
      </c>
      <c r="B311" s="11"/>
      <c r="C311" s="11" t="s">
        <v>40</v>
      </c>
      <c r="D311" s="11">
        <v>14637</v>
      </c>
      <c r="E311" s="11">
        <v>14649</v>
      </c>
      <c r="F311" s="11" t="s">
        <v>466</v>
      </c>
      <c r="G311" s="12">
        <v>82731112.5</v>
      </c>
      <c r="H311" s="12">
        <v>106505224.5</v>
      </c>
      <c r="I311" s="12">
        <v>74472229.5</v>
      </c>
      <c r="J311" s="12">
        <v>75693872.5</v>
      </c>
      <c r="K311" s="12">
        <v>58663163.5</v>
      </c>
      <c r="L311" s="12">
        <v>56562207</v>
      </c>
      <c r="M311" s="12">
        <v>75083051</v>
      </c>
      <c r="N311" s="12">
        <v>86236154.5</v>
      </c>
      <c r="O311" s="12">
        <v>97471077</v>
      </c>
      <c r="P311" s="12">
        <v>69899163.5</v>
      </c>
      <c r="Q311" s="12">
        <v>69258453</v>
      </c>
      <c r="R311" s="12">
        <v>96186078</v>
      </c>
      <c r="S311" s="12">
        <v>86236154.5</v>
      </c>
      <c r="T311" s="13">
        <f t="shared" si="44"/>
        <v>0.85711548756710598</v>
      </c>
      <c r="U311" s="13">
        <f t="shared" si="44"/>
        <v>0.9288898813810863</v>
      </c>
      <c r="V311" s="13">
        <f t="shared" si="44"/>
        <v>0.83587336611403251</v>
      </c>
      <c r="W311" s="13">
        <f t="shared" si="43"/>
        <v>1.0372739154775048</v>
      </c>
      <c r="X311" s="13">
        <f t="shared" si="43"/>
        <v>1.2888117379152624</v>
      </c>
      <c r="Y311" s="13">
        <f t="shared" si="43"/>
        <v>1.0373900004788144</v>
      </c>
      <c r="Z311" s="13">
        <f t="shared" si="46"/>
        <v>0.9830818984292955</v>
      </c>
      <c r="AA311" s="13">
        <f t="shared" si="45"/>
        <v>0.96286733173277039</v>
      </c>
      <c r="AB311" s="13">
        <f t="shared" si="45"/>
        <v>1.0596900567127414</v>
      </c>
      <c r="AC311" s="13">
        <f t="shared" si="45"/>
        <v>0.9545265766912564</v>
      </c>
      <c r="AD311" s="13">
        <f t="shared" si="45"/>
        <v>1.1082890016720612</v>
      </c>
      <c r="AE311" s="13">
        <f t="shared" si="45"/>
        <v>0.9532593681992394</v>
      </c>
      <c r="AF311" s="13">
        <f t="shared" si="47"/>
        <v>0.96286733173277039</v>
      </c>
      <c r="AG311" s="13">
        <f t="shared" si="48"/>
        <v>1.0209941349449951</v>
      </c>
    </row>
    <row r="312" spans="1:33" x14ac:dyDescent="0.35">
      <c r="A312" s="11" t="s">
        <v>467</v>
      </c>
      <c r="B312" s="11"/>
      <c r="C312" s="11" t="s">
        <v>35</v>
      </c>
      <c r="D312" s="11">
        <v>34483</v>
      </c>
      <c r="E312" s="11">
        <v>34493</v>
      </c>
      <c r="F312" s="11" t="s">
        <v>402</v>
      </c>
      <c r="G312" s="12">
        <v>76360736</v>
      </c>
      <c r="H312" s="12">
        <v>87734032</v>
      </c>
      <c r="I312" s="12">
        <v>78373104</v>
      </c>
      <c r="J312" s="12">
        <v>63788136</v>
      </c>
      <c r="K312" s="12">
        <v>53095448</v>
      </c>
      <c r="L312" s="12">
        <v>53012140</v>
      </c>
      <c r="M312" s="12">
        <v>70074436</v>
      </c>
      <c r="N312" s="12">
        <v>85753034</v>
      </c>
      <c r="O312" s="12">
        <v>91607378</v>
      </c>
      <c r="P312" s="12">
        <v>68762915</v>
      </c>
      <c r="Q312" s="12">
        <v>61671511</v>
      </c>
      <c r="R312" s="12">
        <v>89310958</v>
      </c>
      <c r="S312" s="12">
        <v>85753034</v>
      </c>
      <c r="T312" s="13">
        <f t="shared" si="44"/>
        <v>0.79111675752726118</v>
      </c>
      <c r="U312" s="13">
        <f t="shared" si="44"/>
        <v>0.76517612126684387</v>
      </c>
      <c r="V312" s="13">
        <f t="shared" si="44"/>
        <v>0.87965662761963026</v>
      </c>
      <c r="W312" s="13">
        <f t="shared" si="43"/>
        <v>0.87412319391812843</v>
      </c>
      <c r="X312" s="13">
        <f t="shared" si="43"/>
        <v>1.1664907333589236</v>
      </c>
      <c r="Y312" s="13">
        <f t="shared" si="43"/>
        <v>0.97227931611620055</v>
      </c>
      <c r="Z312" s="13">
        <f t="shared" si="46"/>
        <v>0.87688991076887934</v>
      </c>
      <c r="AA312" s="13">
        <f t="shared" si="45"/>
        <v>0.95747306352313677</v>
      </c>
      <c r="AB312" s="13">
        <f t="shared" si="45"/>
        <v>0.99594085318381731</v>
      </c>
      <c r="AC312" s="13">
        <f t="shared" si="45"/>
        <v>0.93901023376713</v>
      </c>
      <c r="AD312" s="13">
        <f t="shared" si="45"/>
        <v>0.98688108667107455</v>
      </c>
      <c r="AE312" s="13">
        <f t="shared" si="45"/>
        <v>0.88512297378783655</v>
      </c>
      <c r="AF312" s="13">
        <f t="shared" si="47"/>
        <v>0.95747306352313677</v>
      </c>
      <c r="AG312" s="13">
        <f t="shared" si="48"/>
        <v>0.91583768168083801</v>
      </c>
    </row>
    <row r="313" spans="1:33" x14ac:dyDescent="0.35">
      <c r="A313" s="11" t="s">
        <v>468</v>
      </c>
      <c r="B313" s="11"/>
      <c r="C313" s="11" t="s">
        <v>35</v>
      </c>
      <c r="D313" s="11">
        <v>20769</v>
      </c>
      <c r="E313" s="11">
        <v>20778</v>
      </c>
      <c r="F313" s="11" t="s">
        <v>469</v>
      </c>
      <c r="G313" s="12">
        <v>71316105</v>
      </c>
      <c r="H313" s="12">
        <v>100675148</v>
      </c>
      <c r="I313" s="12">
        <v>62077192</v>
      </c>
      <c r="J313" s="12">
        <v>61397673</v>
      </c>
      <c r="K313" s="12">
        <v>61504590</v>
      </c>
      <c r="L313" s="12">
        <v>58827210</v>
      </c>
      <c r="M313" s="12">
        <v>61790891</v>
      </c>
      <c r="N313" s="12">
        <v>85368027</v>
      </c>
      <c r="O313" s="12">
        <v>91338997</v>
      </c>
      <c r="P313" s="12">
        <v>79227510</v>
      </c>
      <c r="Q313" s="12">
        <v>70193798</v>
      </c>
      <c r="R313" s="12">
        <v>92624404</v>
      </c>
      <c r="S313" s="12">
        <v>85368027</v>
      </c>
      <c r="T313" s="13">
        <f t="shared" si="44"/>
        <v>0.73885308998427801</v>
      </c>
      <c r="U313" s="13">
        <f t="shared" si="44"/>
        <v>0.8780426192495685</v>
      </c>
      <c r="V313" s="13">
        <f t="shared" si="44"/>
        <v>0.69675195417571179</v>
      </c>
      <c r="W313" s="13">
        <f t="shared" si="43"/>
        <v>0.84136539155025369</v>
      </c>
      <c r="X313" s="13">
        <f t="shared" si="43"/>
        <v>1.3512370080018898</v>
      </c>
      <c r="Y313" s="13">
        <f t="shared" si="43"/>
        <v>1.0789317222021997</v>
      </c>
      <c r="Z313" s="13">
        <f t="shared" si="46"/>
        <v>0.8597040053999111</v>
      </c>
      <c r="AA313" s="13">
        <f t="shared" ref="AA313:AE363" si="49">IFERROR(N313/AA$2, "")</f>
        <v>0.95317427880879246</v>
      </c>
      <c r="AB313" s="13">
        <f t="shared" si="49"/>
        <v>0.99302305760933496</v>
      </c>
      <c r="AC313" s="13">
        <f t="shared" si="49"/>
        <v>1.0819122878354943</v>
      </c>
      <c r="AD313" s="13">
        <f t="shared" si="49"/>
        <v>1.1232565981366971</v>
      </c>
      <c r="AE313" s="13">
        <f t="shared" si="49"/>
        <v>0.91796112985156852</v>
      </c>
      <c r="AF313" s="13">
        <f t="shared" si="47"/>
        <v>0.99302305760933496</v>
      </c>
      <c r="AG313" s="13">
        <f t="shared" si="48"/>
        <v>0.86574425317939308</v>
      </c>
    </row>
    <row r="314" spans="1:33" x14ac:dyDescent="0.35">
      <c r="A314" s="11" t="s">
        <v>470</v>
      </c>
      <c r="B314" s="11"/>
      <c r="C314" s="11" t="s">
        <v>35</v>
      </c>
      <c r="D314" s="11">
        <v>27304</v>
      </c>
      <c r="E314" s="11">
        <v>27321</v>
      </c>
      <c r="F314" s="11" t="s">
        <v>394</v>
      </c>
      <c r="G314" s="12">
        <v>85887668</v>
      </c>
      <c r="H314" s="12">
        <v>103950638</v>
      </c>
      <c r="I314" s="12">
        <v>80172052</v>
      </c>
      <c r="J314" s="12">
        <v>69447262</v>
      </c>
      <c r="K314" s="12">
        <v>51678356</v>
      </c>
      <c r="L314" s="12">
        <v>50709940</v>
      </c>
      <c r="M314" s="12">
        <v>74809657</v>
      </c>
      <c r="N314" s="12">
        <v>84706402</v>
      </c>
      <c r="O314" s="12">
        <v>97798470</v>
      </c>
      <c r="P314" s="12">
        <v>70422179</v>
      </c>
      <c r="Q314" s="12">
        <v>66597009</v>
      </c>
      <c r="R314" s="12">
        <v>94420324</v>
      </c>
      <c r="S314" s="12">
        <v>84706402</v>
      </c>
      <c r="T314" s="13">
        <f t="shared" si="44"/>
        <v>0.8898182099729619</v>
      </c>
      <c r="U314" s="13">
        <f t="shared" si="44"/>
        <v>0.90660994570560471</v>
      </c>
      <c r="V314" s="13">
        <f t="shared" si="44"/>
        <v>0.89984794900640452</v>
      </c>
      <c r="W314" s="13">
        <f t="shared" si="43"/>
        <v>0.95167324639034867</v>
      </c>
      <c r="X314" s="13">
        <f t="shared" si="43"/>
        <v>1.1353576560691894</v>
      </c>
      <c r="Y314" s="13">
        <f t="shared" si="43"/>
        <v>0.93005537568363705</v>
      </c>
      <c r="Z314" s="13">
        <f t="shared" si="46"/>
        <v>0.91833266069462094</v>
      </c>
      <c r="AA314" s="13">
        <f t="shared" si="49"/>
        <v>0.94578692367855299</v>
      </c>
      <c r="AB314" s="13">
        <f t="shared" si="49"/>
        <v>1.0632494213716275</v>
      </c>
      <c r="AC314" s="13">
        <f t="shared" si="49"/>
        <v>0.96166875364694293</v>
      </c>
      <c r="AD314" s="13">
        <f t="shared" si="49"/>
        <v>1.0656999892699781</v>
      </c>
      <c r="AE314" s="13">
        <f t="shared" si="49"/>
        <v>0.93575973023255488</v>
      </c>
      <c r="AF314" s="13">
        <f t="shared" si="47"/>
        <v>0.96166875364694293</v>
      </c>
      <c r="AG314" s="13">
        <f t="shared" si="48"/>
        <v>0.95493656959532247</v>
      </c>
    </row>
    <row r="315" spans="1:33" x14ac:dyDescent="0.35">
      <c r="A315" s="11" t="s">
        <v>471</v>
      </c>
      <c r="B315" s="11"/>
      <c r="C315" s="11" t="s">
        <v>40</v>
      </c>
      <c r="D315" s="11">
        <v>23225</v>
      </c>
      <c r="E315" s="11">
        <v>23233</v>
      </c>
      <c r="F315" s="11" t="s">
        <v>394</v>
      </c>
      <c r="G315" s="12">
        <v>86125000</v>
      </c>
      <c r="H315" s="12">
        <v>104925384</v>
      </c>
      <c r="I315" s="12">
        <v>79417088</v>
      </c>
      <c r="J315" s="12">
        <v>72465176</v>
      </c>
      <c r="K315" s="12">
        <v>60093496</v>
      </c>
      <c r="L315" s="12">
        <v>55188212</v>
      </c>
      <c r="M315" s="12">
        <v>75941132</v>
      </c>
      <c r="N315" s="12">
        <v>83747824</v>
      </c>
      <c r="O315" s="12">
        <v>97745768</v>
      </c>
      <c r="P315" s="12">
        <v>75306944</v>
      </c>
      <c r="Q315" s="12">
        <v>71352088</v>
      </c>
      <c r="R315" s="12">
        <v>97814640</v>
      </c>
      <c r="S315" s="12">
        <v>83747824</v>
      </c>
      <c r="T315" s="13">
        <f t="shared" si="44"/>
        <v>0.89227703020090543</v>
      </c>
      <c r="U315" s="13">
        <f t="shared" si="44"/>
        <v>0.91511123473219791</v>
      </c>
      <c r="V315" s="13">
        <f t="shared" si="44"/>
        <v>0.89137426285236077</v>
      </c>
      <c r="W315" s="13">
        <f t="shared" si="43"/>
        <v>0.99302934785489427</v>
      </c>
      <c r="X315" s="13">
        <f t="shared" si="43"/>
        <v>1.3202357049354125</v>
      </c>
      <c r="Y315" s="13">
        <f t="shared" si="43"/>
        <v>1.0121899817859814</v>
      </c>
      <c r="Z315" s="13">
        <f t="shared" si="46"/>
        <v>0.95407029129354615</v>
      </c>
      <c r="AA315" s="13">
        <f t="shared" si="49"/>
        <v>0.93508394826795849</v>
      </c>
      <c r="AB315" s="13">
        <f t="shared" si="49"/>
        <v>1.0626764536042879</v>
      </c>
      <c r="AC315" s="13">
        <f t="shared" si="49"/>
        <v>1.0283739584008063</v>
      </c>
      <c r="AD315" s="13">
        <f t="shared" si="49"/>
        <v>1.1417918095389319</v>
      </c>
      <c r="AE315" s="13">
        <f t="shared" si="49"/>
        <v>0.96939935452026693</v>
      </c>
      <c r="AF315" s="13">
        <f t="shared" si="47"/>
        <v>1.0283739584008063</v>
      </c>
      <c r="AG315" s="13">
        <f t="shared" si="48"/>
        <v>0.92774645205640216</v>
      </c>
    </row>
    <row r="316" spans="1:33" x14ac:dyDescent="0.35">
      <c r="A316" s="11" t="s">
        <v>472</v>
      </c>
      <c r="B316" s="11"/>
      <c r="C316" s="11" t="s">
        <v>40</v>
      </c>
      <c r="D316" s="11">
        <v>27991</v>
      </c>
      <c r="E316" s="11">
        <v>28005</v>
      </c>
      <c r="F316" s="11" t="s">
        <v>394</v>
      </c>
      <c r="G316" s="12">
        <v>88247098</v>
      </c>
      <c r="H316" s="12">
        <v>103612098</v>
      </c>
      <c r="I316" s="12">
        <v>84415840</v>
      </c>
      <c r="J316" s="12">
        <v>67081524</v>
      </c>
      <c r="K316" s="12">
        <v>52849193</v>
      </c>
      <c r="L316" s="12">
        <v>49723583</v>
      </c>
      <c r="M316" s="12">
        <v>75748682</v>
      </c>
      <c r="N316" s="12">
        <v>83163014</v>
      </c>
      <c r="O316" s="12">
        <v>96177750</v>
      </c>
      <c r="P316" s="12">
        <v>70128282</v>
      </c>
      <c r="Q316" s="12">
        <v>67228524</v>
      </c>
      <c r="R316" s="12">
        <v>95585582</v>
      </c>
      <c r="S316" s="12">
        <v>83163014</v>
      </c>
      <c r="T316" s="13">
        <f t="shared" si="44"/>
        <v>0.91426250829942834</v>
      </c>
      <c r="U316" s="13">
        <f t="shared" si="44"/>
        <v>0.90365735458231433</v>
      </c>
      <c r="V316" s="13">
        <f t="shared" si="44"/>
        <v>0.94748005810868852</v>
      </c>
      <c r="W316" s="13">
        <f t="shared" si="43"/>
        <v>0.91925426401824284</v>
      </c>
      <c r="X316" s="13">
        <f t="shared" si="43"/>
        <v>1.1610805864185814</v>
      </c>
      <c r="Y316" s="13">
        <f t="shared" si="43"/>
        <v>0.91196490604014735</v>
      </c>
      <c r="Z316" s="13">
        <f t="shared" si="46"/>
        <v>0.91675838615883554</v>
      </c>
      <c r="AA316" s="13">
        <f t="shared" si="49"/>
        <v>0.92855426883668646</v>
      </c>
      <c r="AB316" s="13">
        <f t="shared" si="49"/>
        <v>1.0456292111351542</v>
      </c>
      <c r="AC316" s="13">
        <f t="shared" si="49"/>
        <v>0.95765536517041516</v>
      </c>
      <c r="AD316" s="13">
        <f t="shared" si="49"/>
        <v>1.0758056312324247</v>
      </c>
      <c r="AE316" s="13">
        <f t="shared" si="49"/>
        <v>0.94730810737783266</v>
      </c>
      <c r="AF316" s="13">
        <f t="shared" si="47"/>
        <v>0.95765536517041516</v>
      </c>
      <c r="AG316" s="13">
        <f t="shared" si="48"/>
        <v>0.95729467979923866</v>
      </c>
    </row>
    <row r="317" spans="1:33" x14ac:dyDescent="0.35">
      <c r="A317" s="11" t="s">
        <v>473</v>
      </c>
      <c r="B317" s="11"/>
      <c r="C317" s="11" t="s">
        <v>35</v>
      </c>
      <c r="D317" s="11">
        <v>26272</v>
      </c>
      <c r="E317" s="11">
        <v>26286</v>
      </c>
      <c r="F317" s="11" t="s">
        <v>394</v>
      </c>
      <c r="G317" s="12">
        <v>89838424</v>
      </c>
      <c r="H317" s="12">
        <v>114279726</v>
      </c>
      <c r="I317" s="12">
        <v>73248414</v>
      </c>
      <c r="J317" s="12">
        <v>63729165</v>
      </c>
      <c r="K317" s="12">
        <v>53128367</v>
      </c>
      <c r="L317" s="12">
        <v>50733903</v>
      </c>
      <c r="M317" s="12">
        <v>68488789.5</v>
      </c>
      <c r="N317" s="12">
        <v>82991574</v>
      </c>
      <c r="O317" s="12">
        <v>84455810</v>
      </c>
      <c r="P317" s="12">
        <v>67368479</v>
      </c>
      <c r="Q317" s="12">
        <v>59407104</v>
      </c>
      <c r="R317" s="12">
        <v>87760310</v>
      </c>
      <c r="S317" s="12">
        <v>82991574</v>
      </c>
      <c r="T317" s="13">
        <f t="shared" si="44"/>
        <v>0.93074905271001163</v>
      </c>
      <c r="U317" s="13">
        <f t="shared" si="44"/>
        <v>0.99669552950806695</v>
      </c>
      <c r="V317" s="13">
        <f t="shared" si="44"/>
        <v>0.82213730921932748</v>
      </c>
      <c r="W317" s="13">
        <f t="shared" si="43"/>
        <v>0.87331508253408441</v>
      </c>
      <c r="X317" s="13">
        <f t="shared" si="43"/>
        <v>1.1672139537082733</v>
      </c>
      <c r="Y317" s="13">
        <f t="shared" si="43"/>
        <v>0.93049487367885275</v>
      </c>
      <c r="Z317" s="13">
        <f t="shared" si="46"/>
        <v>0.93062196319443213</v>
      </c>
      <c r="AA317" s="13">
        <f t="shared" si="49"/>
        <v>0.92664006039001623</v>
      </c>
      <c r="AB317" s="13">
        <f t="shared" si="49"/>
        <v>0.91819014258579001</v>
      </c>
      <c r="AC317" s="13">
        <f t="shared" si="49"/>
        <v>0.91996814292014806</v>
      </c>
      <c r="AD317" s="13">
        <f t="shared" si="49"/>
        <v>0.95064554769059473</v>
      </c>
      <c r="AE317" s="13">
        <f t="shared" si="49"/>
        <v>0.86975516003022169</v>
      </c>
      <c r="AF317" s="13">
        <f t="shared" si="47"/>
        <v>0.91996814292014806</v>
      </c>
      <c r="AG317" s="13">
        <f t="shared" si="48"/>
        <v>1.0115806404344252</v>
      </c>
    </row>
    <row r="318" spans="1:33" x14ac:dyDescent="0.35">
      <c r="A318" s="11" t="s">
        <v>474</v>
      </c>
      <c r="B318" s="11"/>
      <c r="C318" s="11" t="s">
        <v>35</v>
      </c>
      <c r="D318" s="11">
        <v>26212</v>
      </c>
      <c r="E318" s="11">
        <v>26220</v>
      </c>
      <c r="F318" s="11" t="s">
        <v>394</v>
      </c>
      <c r="G318" s="12">
        <v>91157408</v>
      </c>
      <c r="H318" s="12">
        <v>107485544</v>
      </c>
      <c r="I318" s="12">
        <v>82358720</v>
      </c>
      <c r="J318" s="12">
        <v>70651112</v>
      </c>
      <c r="K318" s="12">
        <v>56292724</v>
      </c>
      <c r="L318" s="12">
        <v>52245016.030000001</v>
      </c>
      <c r="M318" s="12">
        <v>76504916</v>
      </c>
      <c r="N318" s="12">
        <v>82842848</v>
      </c>
      <c r="O318" s="12">
        <v>95101216</v>
      </c>
      <c r="P318" s="12">
        <v>70590696</v>
      </c>
      <c r="Q318" s="12">
        <v>66076484</v>
      </c>
      <c r="R318" s="12">
        <v>94062440</v>
      </c>
      <c r="S318" s="12">
        <v>82842848</v>
      </c>
      <c r="T318" s="13">
        <f t="shared" si="44"/>
        <v>0.94441406433732666</v>
      </c>
      <c r="U318" s="13">
        <f t="shared" si="44"/>
        <v>0.93743977992686678</v>
      </c>
      <c r="V318" s="13">
        <f t="shared" si="44"/>
        <v>0.9243910243783301</v>
      </c>
      <c r="W318" s="13">
        <f t="shared" si="43"/>
        <v>0.96817025152306391</v>
      </c>
      <c r="X318" s="13">
        <f t="shared" si="43"/>
        <v>1.2367339079902195</v>
      </c>
      <c r="Y318" s="13">
        <f t="shared" si="43"/>
        <v>0.95820973188647618</v>
      </c>
      <c r="Z318" s="13">
        <f t="shared" si="46"/>
        <v>0.95131189811190142</v>
      </c>
      <c r="AA318" s="13">
        <f t="shared" si="49"/>
        <v>0.92497946446468082</v>
      </c>
      <c r="AB318" s="13">
        <f t="shared" si="49"/>
        <v>1.0339253045956462</v>
      </c>
      <c r="AC318" s="13">
        <f t="shared" si="49"/>
        <v>0.96396998226070563</v>
      </c>
      <c r="AD318" s="13">
        <f t="shared" si="49"/>
        <v>1.0573704337051815</v>
      </c>
      <c r="AE318" s="13">
        <f t="shared" si="49"/>
        <v>0.932212893904239</v>
      </c>
      <c r="AF318" s="13">
        <f t="shared" si="47"/>
        <v>0.96396998226070563</v>
      </c>
      <c r="AG318" s="13">
        <f t="shared" si="48"/>
        <v>0.98686879842552933</v>
      </c>
    </row>
    <row r="319" spans="1:33" x14ac:dyDescent="0.35">
      <c r="A319" s="11" t="s">
        <v>475</v>
      </c>
      <c r="B319" s="11"/>
      <c r="C319" s="11" t="s">
        <v>40</v>
      </c>
      <c r="D319" s="11">
        <v>18433</v>
      </c>
      <c r="E319" s="11">
        <v>18445</v>
      </c>
      <c r="F319" s="11" t="s">
        <v>432</v>
      </c>
      <c r="G319" s="12">
        <v>77969352</v>
      </c>
      <c r="H319" s="12">
        <v>100192808</v>
      </c>
      <c r="I319" s="12">
        <v>66081680</v>
      </c>
      <c r="J319" s="12">
        <v>71337768</v>
      </c>
      <c r="K319" s="12">
        <v>60370920</v>
      </c>
      <c r="L319" s="12">
        <v>56461520</v>
      </c>
      <c r="M319" s="12">
        <v>68709724</v>
      </c>
      <c r="N319" s="12">
        <v>82213256</v>
      </c>
      <c r="O319" s="12">
        <v>89886432</v>
      </c>
      <c r="P319" s="12">
        <v>70987320</v>
      </c>
      <c r="Q319" s="12">
        <v>68958216</v>
      </c>
      <c r="R319" s="12">
        <v>96744000</v>
      </c>
      <c r="S319" s="12">
        <v>82213256</v>
      </c>
      <c r="T319" s="13">
        <f t="shared" si="44"/>
        <v>0.80778243076051115</v>
      </c>
      <c r="U319" s="13">
        <f t="shared" si="44"/>
        <v>0.87383587026153775</v>
      </c>
      <c r="V319" s="13">
        <f t="shared" si="44"/>
        <v>0.74169816951794554</v>
      </c>
      <c r="W319" s="13">
        <f t="shared" si="43"/>
        <v>0.97757986863184798</v>
      </c>
      <c r="X319" s="13">
        <f t="shared" si="43"/>
        <v>1.3263306252609999</v>
      </c>
      <c r="Y319" s="13">
        <f t="shared" si="43"/>
        <v>1.0355433312535804</v>
      </c>
      <c r="Z319" s="13">
        <f t="shared" si="46"/>
        <v>0.92570786944669292</v>
      </c>
      <c r="AA319" s="13">
        <f t="shared" si="49"/>
        <v>0.91794977288537583</v>
      </c>
      <c r="AB319" s="13">
        <f t="shared" si="49"/>
        <v>0.97723100180565337</v>
      </c>
      <c r="AC319" s="13">
        <f t="shared" si="49"/>
        <v>0.96938618654694997</v>
      </c>
      <c r="AD319" s="13">
        <f t="shared" si="49"/>
        <v>1.1034845431463269</v>
      </c>
      <c r="AE319" s="13">
        <f t="shared" si="49"/>
        <v>0.95878869618810336</v>
      </c>
      <c r="AF319" s="13">
        <f t="shared" si="47"/>
        <v>0.96938618654694997</v>
      </c>
      <c r="AG319" s="13">
        <f t="shared" si="48"/>
        <v>0.95494229471554204</v>
      </c>
    </row>
    <row r="320" spans="1:33" x14ac:dyDescent="0.35">
      <c r="A320" s="11" t="s">
        <v>475</v>
      </c>
      <c r="B320" s="11"/>
      <c r="C320" s="11" t="s">
        <v>40</v>
      </c>
      <c r="D320" s="11">
        <v>18433</v>
      </c>
      <c r="E320" s="11">
        <v>18445</v>
      </c>
      <c r="F320" s="11" t="s">
        <v>476</v>
      </c>
      <c r="G320" s="12">
        <v>77969352</v>
      </c>
      <c r="H320" s="12">
        <v>100192808</v>
      </c>
      <c r="I320" s="12">
        <v>66081680</v>
      </c>
      <c r="J320" s="12">
        <v>71337768</v>
      </c>
      <c r="K320" s="12">
        <v>60370920</v>
      </c>
      <c r="L320" s="12">
        <v>56461520</v>
      </c>
      <c r="M320" s="12">
        <v>68709724</v>
      </c>
      <c r="N320" s="12">
        <v>82213256</v>
      </c>
      <c r="O320" s="12">
        <v>89886432</v>
      </c>
      <c r="P320" s="12">
        <v>70987320</v>
      </c>
      <c r="Q320" s="12">
        <v>68958216</v>
      </c>
      <c r="R320" s="12">
        <v>96744000</v>
      </c>
      <c r="S320" s="12">
        <v>82213256</v>
      </c>
      <c r="T320" s="13">
        <f t="shared" si="44"/>
        <v>0.80778243076051115</v>
      </c>
      <c r="U320" s="13">
        <f t="shared" si="44"/>
        <v>0.87383587026153775</v>
      </c>
      <c r="V320" s="13">
        <f t="shared" si="44"/>
        <v>0.74169816951794554</v>
      </c>
      <c r="W320" s="13">
        <f t="shared" si="43"/>
        <v>0.97757986863184798</v>
      </c>
      <c r="X320" s="13">
        <f t="shared" si="43"/>
        <v>1.3263306252609999</v>
      </c>
      <c r="Y320" s="13">
        <f t="shared" si="43"/>
        <v>1.0355433312535804</v>
      </c>
      <c r="Z320" s="13">
        <f t="shared" si="46"/>
        <v>0.92570786944669292</v>
      </c>
      <c r="AA320" s="13">
        <f t="shared" si="49"/>
        <v>0.91794977288537583</v>
      </c>
      <c r="AB320" s="13">
        <f t="shared" si="49"/>
        <v>0.97723100180565337</v>
      </c>
      <c r="AC320" s="13">
        <f t="shared" si="49"/>
        <v>0.96938618654694997</v>
      </c>
      <c r="AD320" s="13">
        <f t="shared" si="49"/>
        <v>1.1034845431463269</v>
      </c>
      <c r="AE320" s="13">
        <f t="shared" si="49"/>
        <v>0.95878869618810336</v>
      </c>
      <c r="AF320" s="13">
        <f t="shared" si="47"/>
        <v>0.96938618654694997</v>
      </c>
      <c r="AG320" s="13">
        <f t="shared" si="48"/>
        <v>0.95494229471554204</v>
      </c>
    </row>
    <row r="321" spans="1:33" x14ac:dyDescent="0.35">
      <c r="A321" s="11" t="s">
        <v>477</v>
      </c>
      <c r="B321" s="11"/>
      <c r="C321" s="11" t="s">
        <v>40</v>
      </c>
      <c r="D321" s="11">
        <v>21463</v>
      </c>
      <c r="E321" s="11">
        <v>21475</v>
      </c>
      <c r="F321" s="11" t="s">
        <v>478</v>
      </c>
      <c r="G321" s="12">
        <v>86522614</v>
      </c>
      <c r="H321" s="12">
        <v>103843616</v>
      </c>
      <c r="I321" s="12">
        <v>78532730</v>
      </c>
      <c r="J321" s="12">
        <v>80329948</v>
      </c>
      <c r="K321" s="12">
        <v>57455742</v>
      </c>
      <c r="L321" s="12">
        <v>55547000</v>
      </c>
      <c r="M321" s="12">
        <v>79431339</v>
      </c>
      <c r="N321" s="12">
        <v>81906780</v>
      </c>
      <c r="O321" s="12">
        <v>99094840</v>
      </c>
      <c r="P321" s="12">
        <v>65968960</v>
      </c>
      <c r="Q321" s="12">
        <v>64350086</v>
      </c>
      <c r="R321" s="12">
        <v>87752158</v>
      </c>
      <c r="S321" s="12">
        <v>81906780</v>
      </c>
      <c r="T321" s="13">
        <f t="shared" si="44"/>
        <v>0.89639641294791617</v>
      </c>
      <c r="U321" s="13">
        <f t="shared" si="44"/>
        <v>0.90567654874454606</v>
      </c>
      <c r="V321" s="13">
        <f t="shared" si="44"/>
        <v>0.88144826354667505</v>
      </c>
      <c r="W321" s="13">
        <f t="shared" si="43"/>
        <v>1.1008045557725212</v>
      </c>
      <c r="X321" s="13">
        <f t="shared" si="43"/>
        <v>1.2622850573039917</v>
      </c>
      <c r="Y321" s="13">
        <f t="shared" si="43"/>
        <v>1.0187704018797694</v>
      </c>
      <c r="Z321" s="13">
        <f t="shared" si="46"/>
        <v>0.96222347531215768</v>
      </c>
      <c r="AA321" s="13">
        <f t="shared" si="49"/>
        <v>0.91452782381922015</v>
      </c>
      <c r="AB321" s="13">
        <f t="shared" si="49"/>
        <v>1.0773433499615486</v>
      </c>
      <c r="AC321" s="13">
        <f t="shared" si="49"/>
        <v>0.90085663981776298</v>
      </c>
      <c r="AD321" s="13">
        <f t="shared" si="49"/>
        <v>1.0297442331039546</v>
      </c>
      <c r="AE321" s="13">
        <f t="shared" si="49"/>
        <v>0.86967436902042961</v>
      </c>
      <c r="AF321" s="13">
        <f t="shared" si="47"/>
        <v>0.91452782381922015</v>
      </c>
      <c r="AG321" s="13">
        <f t="shared" si="48"/>
        <v>1.0521533082435399</v>
      </c>
    </row>
    <row r="322" spans="1:33" x14ac:dyDescent="0.35">
      <c r="A322" s="11" t="s">
        <v>479</v>
      </c>
      <c r="B322" s="11"/>
      <c r="C322" s="11" t="s">
        <v>40</v>
      </c>
      <c r="D322" s="11">
        <v>27109</v>
      </c>
      <c r="E322" s="11">
        <v>27122</v>
      </c>
      <c r="F322" s="11" t="s">
        <v>394</v>
      </c>
      <c r="G322" s="12">
        <v>80713736</v>
      </c>
      <c r="H322" s="12">
        <v>98789912</v>
      </c>
      <c r="I322" s="12">
        <v>77165472</v>
      </c>
      <c r="J322" s="12">
        <v>74017016</v>
      </c>
      <c r="K322" s="12">
        <v>57201976</v>
      </c>
      <c r="L322" s="12">
        <v>54996220</v>
      </c>
      <c r="M322" s="12">
        <v>75591244</v>
      </c>
      <c r="N322" s="12">
        <v>81787256</v>
      </c>
      <c r="O322" s="12">
        <v>93727688</v>
      </c>
      <c r="P322" s="12">
        <v>69761040</v>
      </c>
      <c r="Q322" s="12">
        <v>67718008</v>
      </c>
      <c r="R322" s="12">
        <v>95978384</v>
      </c>
      <c r="S322" s="12">
        <v>81787256</v>
      </c>
      <c r="T322" s="13">
        <f t="shared" si="44"/>
        <v>0.8362149509956448</v>
      </c>
      <c r="U322" s="13">
        <f t="shared" si="44"/>
        <v>0.86160045265505225</v>
      </c>
      <c r="V322" s="13">
        <f t="shared" si="44"/>
        <v>0.86610221369051565</v>
      </c>
      <c r="W322" s="13">
        <f t="shared" si="43"/>
        <v>1.014295047439687</v>
      </c>
      <c r="X322" s="13">
        <f t="shared" si="43"/>
        <v>1.2567098959937122</v>
      </c>
      <c r="Y322" s="13">
        <f t="shared" si="43"/>
        <v>1.0086687157050462</v>
      </c>
      <c r="Z322" s="13">
        <f t="shared" si="46"/>
        <v>0.93738546469778095</v>
      </c>
      <c r="AA322" s="13">
        <f t="shared" si="49"/>
        <v>0.91319328199479277</v>
      </c>
      <c r="AB322" s="13">
        <f t="shared" si="49"/>
        <v>1.0189925264935171</v>
      </c>
      <c r="AC322" s="13">
        <f t="shared" si="49"/>
        <v>0.95264039458243022</v>
      </c>
      <c r="AD322" s="13">
        <f t="shared" si="49"/>
        <v>1.0836384618862431</v>
      </c>
      <c r="AE322" s="13">
        <f t="shared" si="49"/>
        <v>0.95120100117424455</v>
      </c>
      <c r="AF322" s="13">
        <f t="shared" si="47"/>
        <v>0.95264039458243022</v>
      </c>
      <c r="AG322" s="13">
        <f t="shared" si="48"/>
        <v>0.98398668587706073</v>
      </c>
    </row>
    <row r="323" spans="1:33" x14ac:dyDescent="0.35">
      <c r="A323" s="11" t="s">
        <v>480</v>
      </c>
      <c r="B323" s="11"/>
      <c r="C323" s="11" t="s">
        <v>35</v>
      </c>
      <c r="D323" s="11">
        <v>29470</v>
      </c>
      <c r="E323" s="11">
        <v>29490</v>
      </c>
      <c r="F323" s="11" t="s">
        <v>459</v>
      </c>
      <c r="G323" s="12">
        <v>84875324</v>
      </c>
      <c r="H323" s="12">
        <v>108093188</v>
      </c>
      <c r="I323" s="12">
        <v>77721730</v>
      </c>
      <c r="J323" s="12">
        <v>70959646</v>
      </c>
      <c r="K323" s="12">
        <v>53802098</v>
      </c>
      <c r="L323" s="12">
        <v>53729198</v>
      </c>
      <c r="M323" s="12">
        <v>74340688</v>
      </c>
      <c r="N323" s="12">
        <v>81717140</v>
      </c>
      <c r="O323" s="12">
        <v>94958720</v>
      </c>
      <c r="P323" s="12">
        <v>67310146</v>
      </c>
      <c r="Q323" s="12">
        <v>66637076</v>
      </c>
      <c r="R323" s="12">
        <v>93739928</v>
      </c>
      <c r="S323" s="12">
        <v>81717140</v>
      </c>
      <c r="T323" s="13">
        <f t="shared" si="44"/>
        <v>0.87933006718211482</v>
      </c>
      <c r="U323" s="13">
        <f t="shared" si="44"/>
        <v>0.94273937312270972</v>
      </c>
      <c r="V323" s="13">
        <f t="shared" si="44"/>
        <v>0.87234563153914957</v>
      </c>
      <c r="W323" s="13">
        <f t="shared" si="43"/>
        <v>0.97239825914994193</v>
      </c>
      <c r="X323" s="13">
        <f t="shared" si="43"/>
        <v>1.182015617464395</v>
      </c>
      <c r="Y323" s="13">
        <f t="shared" si="43"/>
        <v>0.98543065582547573</v>
      </c>
      <c r="Z323" s="13">
        <f t="shared" si="46"/>
        <v>0.95756881613632583</v>
      </c>
      <c r="AA323" s="13">
        <f t="shared" si="49"/>
        <v>0.91241040378990046</v>
      </c>
      <c r="AB323" s="13">
        <f t="shared" si="49"/>
        <v>1.0323761107325133</v>
      </c>
      <c r="AC323" s="13">
        <f t="shared" si="49"/>
        <v>0.91917156115850607</v>
      </c>
      <c r="AD323" s="13">
        <f t="shared" si="49"/>
        <v>1.0663411502186639</v>
      </c>
      <c r="AE323" s="13">
        <f t="shared" si="49"/>
        <v>0.92901661444520267</v>
      </c>
      <c r="AF323" s="13">
        <f t="shared" si="47"/>
        <v>0.92901661444520267</v>
      </c>
      <c r="AG323" s="13">
        <f t="shared" si="48"/>
        <v>1.0307337901681921</v>
      </c>
    </row>
    <row r="324" spans="1:33" x14ac:dyDescent="0.35">
      <c r="A324" s="11" t="s">
        <v>481</v>
      </c>
      <c r="B324" s="11"/>
      <c r="C324" s="11" t="s">
        <v>40</v>
      </c>
      <c r="D324" s="11">
        <v>29491</v>
      </c>
      <c r="E324" s="11">
        <v>29502</v>
      </c>
      <c r="F324" s="11" t="s">
        <v>459</v>
      </c>
      <c r="G324" s="12">
        <v>89149189</v>
      </c>
      <c r="H324" s="12">
        <v>116715452</v>
      </c>
      <c r="I324" s="12">
        <v>64449325</v>
      </c>
      <c r="J324" s="12">
        <v>61784015</v>
      </c>
      <c r="K324" s="12">
        <v>46828762.5</v>
      </c>
      <c r="L324" s="12">
        <v>46452858.5</v>
      </c>
      <c r="M324" s="12">
        <v>63116670</v>
      </c>
      <c r="N324" s="12">
        <v>81601998</v>
      </c>
      <c r="O324" s="12">
        <v>82735942</v>
      </c>
      <c r="P324" s="12">
        <v>57262761.5</v>
      </c>
      <c r="Q324" s="12">
        <v>50803176.5</v>
      </c>
      <c r="R324" s="12">
        <v>82127991</v>
      </c>
      <c r="S324" s="12">
        <v>81601998</v>
      </c>
      <c r="T324" s="13">
        <f t="shared" si="44"/>
        <v>0.92360840180829296</v>
      </c>
      <c r="U324" s="13">
        <f t="shared" si="44"/>
        <v>1.0179388182372207</v>
      </c>
      <c r="V324" s="13">
        <f t="shared" si="44"/>
        <v>0.72337668139138056</v>
      </c>
      <c r="W324" s="13">
        <f t="shared" si="43"/>
        <v>0.84665964412074302</v>
      </c>
      <c r="X324" s="13">
        <f t="shared" si="43"/>
        <v>1.0288135719452987</v>
      </c>
      <c r="Y324" s="13">
        <f t="shared" si="43"/>
        <v>0.85197755634884076</v>
      </c>
      <c r="Z324" s="13">
        <f t="shared" si="46"/>
        <v>0.8877929790785668</v>
      </c>
      <c r="AA324" s="13">
        <f t="shared" si="49"/>
        <v>0.91112478906191097</v>
      </c>
      <c r="AB324" s="13">
        <f t="shared" si="49"/>
        <v>0.89949201105228471</v>
      </c>
      <c r="AC324" s="13">
        <f t="shared" si="49"/>
        <v>0.78196683579028625</v>
      </c>
      <c r="AD324" s="13">
        <f t="shared" si="49"/>
        <v>0.81296360698317249</v>
      </c>
      <c r="AE324" s="13">
        <f t="shared" si="49"/>
        <v>0.81393563850407558</v>
      </c>
      <c r="AF324" s="13">
        <f t="shared" si="47"/>
        <v>0.81393563850407558</v>
      </c>
      <c r="AG324" s="13">
        <f t="shared" si="48"/>
        <v>1.0907410083556888</v>
      </c>
    </row>
    <row r="325" spans="1:33" x14ac:dyDescent="0.35">
      <c r="A325" s="11" t="s">
        <v>482</v>
      </c>
      <c r="B325" s="11"/>
      <c r="C325" s="11" t="s">
        <v>35</v>
      </c>
      <c r="D325" s="11">
        <v>15316</v>
      </c>
      <c r="E325" s="11">
        <v>15327</v>
      </c>
      <c r="F325" s="11" t="s">
        <v>483</v>
      </c>
      <c r="G325" s="12">
        <v>71610545.5</v>
      </c>
      <c r="H325" s="12">
        <v>99686336</v>
      </c>
      <c r="I325" s="12">
        <v>64661702.5</v>
      </c>
      <c r="J325" s="12">
        <v>73490582</v>
      </c>
      <c r="K325" s="12">
        <v>57432097.75</v>
      </c>
      <c r="L325" s="12">
        <v>53610323.25</v>
      </c>
      <c r="M325" s="12">
        <v>68136124</v>
      </c>
      <c r="N325" s="12">
        <v>81573472</v>
      </c>
      <c r="O325" s="12">
        <v>94987008</v>
      </c>
      <c r="P325" s="12">
        <v>69528389</v>
      </c>
      <c r="Q325" s="12">
        <v>68486009.5</v>
      </c>
      <c r="R325" s="12">
        <v>92975842.5</v>
      </c>
      <c r="S325" s="12">
        <v>81573472</v>
      </c>
      <c r="T325" s="13">
        <f t="shared" si="44"/>
        <v>0.74190356888019526</v>
      </c>
      <c r="U325" s="13">
        <f t="shared" si="44"/>
        <v>0.86941865300096255</v>
      </c>
      <c r="V325" s="13">
        <f t="shared" si="44"/>
        <v>0.72576039807347448</v>
      </c>
      <c r="W325" s="13">
        <f t="shared" si="44"/>
        <v>1.0070810387176405</v>
      </c>
      <c r="X325" s="13">
        <f t="shared" si="44"/>
        <v>1.2617656003719733</v>
      </c>
      <c r="Y325" s="13">
        <f t="shared" si="44"/>
        <v>0.98325041068476859</v>
      </c>
      <c r="Z325" s="13">
        <f t="shared" si="46"/>
        <v>0.92633453184286552</v>
      </c>
      <c r="AA325" s="13">
        <f t="shared" si="49"/>
        <v>0.91080628281978715</v>
      </c>
      <c r="AB325" s="13">
        <f t="shared" si="49"/>
        <v>1.0326836533723089</v>
      </c>
      <c r="AC325" s="13">
        <f t="shared" si="49"/>
        <v>0.9494633671120829</v>
      </c>
      <c r="AD325" s="13">
        <f t="shared" si="49"/>
        <v>1.0959281908485352</v>
      </c>
      <c r="AE325" s="13">
        <f t="shared" si="49"/>
        <v>0.92144408756683049</v>
      </c>
      <c r="AF325" s="13">
        <f t="shared" si="47"/>
        <v>0.9494633671120829</v>
      </c>
      <c r="AG325" s="13">
        <f t="shared" si="48"/>
        <v>0.97564009726929568</v>
      </c>
    </row>
    <row r="326" spans="1:33" x14ac:dyDescent="0.35">
      <c r="A326" s="11" t="s">
        <v>484</v>
      </c>
      <c r="B326" s="11"/>
      <c r="C326" s="11" t="s">
        <v>35</v>
      </c>
      <c r="D326" s="11">
        <v>29559</v>
      </c>
      <c r="E326" s="11">
        <v>29575</v>
      </c>
      <c r="F326" s="11" t="s">
        <v>459</v>
      </c>
      <c r="G326" s="12">
        <v>79199444</v>
      </c>
      <c r="H326" s="12">
        <v>107222476</v>
      </c>
      <c r="I326" s="12">
        <v>62651898</v>
      </c>
      <c r="J326" s="12">
        <v>66272848</v>
      </c>
      <c r="K326" s="12">
        <v>58904990</v>
      </c>
      <c r="L326" s="12">
        <v>54825436</v>
      </c>
      <c r="M326" s="12">
        <v>64462373</v>
      </c>
      <c r="N326" s="12">
        <v>81180168</v>
      </c>
      <c r="O326" s="12">
        <v>90705314</v>
      </c>
      <c r="P326" s="12">
        <v>71465164</v>
      </c>
      <c r="Q326" s="12">
        <v>65809692</v>
      </c>
      <c r="R326" s="12">
        <v>87983286</v>
      </c>
      <c r="S326" s="12">
        <v>81180168</v>
      </c>
      <c r="T326" s="13">
        <f t="shared" ref="T326:Y368" si="50">IFERROR(G326/T$2, "")</f>
        <v>0.82052649852984516</v>
      </c>
      <c r="U326" s="13">
        <f t="shared" si="50"/>
        <v>0.93514542108707888</v>
      </c>
      <c r="V326" s="13">
        <f t="shared" si="50"/>
        <v>0.70320243164860563</v>
      </c>
      <c r="W326" s="13">
        <f t="shared" si="50"/>
        <v>0.90817254111031942</v>
      </c>
      <c r="X326" s="13">
        <f t="shared" si="50"/>
        <v>1.2941245920667259</v>
      </c>
      <c r="Y326" s="13">
        <f t="shared" si="50"/>
        <v>1.0055364190136924</v>
      </c>
      <c r="Z326" s="13">
        <f t="shared" si="46"/>
        <v>0.92165898109869915</v>
      </c>
      <c r="AA326" s="13">
        <f t="shared" si="49"/>
        <v>0.90641485818779211</v>
      </c>
      <c r="AB326" s="13">
        <f t="shared" si="49"/>
        <v>0.98613375675337023</v>
      </c>
      <c r="AC326" s="13">
        <f t="shared" si="49"/>
        <v>0.97591151209698257</v>
      </c>
      <c r="AD326" s="13">
        <f t="shared" si="49"/>
        <v>1.053101169427302</v>
      </c>
      <c r="AE326" s="13">
        <f t="shared" si="49"/>
        <v>0.87196498046685078</v>
      </c>
      <c r="AF326" s="13">
        <f t="shared" si="47"/>
        <v>0.97591151209698257</v>
      </c>
      <c r="AG326" s="13">
        <f t="shared" si="48"/>
        <v>0.94440835021844483</v>
      </c>
    </row>
    <row r="327" spans="1:33" x14ac:dyDescent="0.35">
      <c r="A327" s="11" t="s">
        <v>485</v>
      </c>
      <c r="B327" s="11"/>
      <c r="C327" s="11" t="s">
        <v>35</v>
      </c>
      <c r="D327" s="11">
        <v>31841</v>
      </c>
      <c r="E327" s="11">
        <v>31859</v>
      </c>
      <c r="F327" s="11" t="s">
        <v>414</v>
      </c>
      <c r="G327" s="12">
        <v>80748070</v>
      </c>
      <c r="H327" s="12">
        <v>104588676</v>
      </c>
      <c r="I327" s="12">
        <v>73836188</v>
      </c>
      <c r="J327" s="12">
        <v>72304875</v>
      </c>
      <c r="K327" s="12">
        <v>55323226</v>
      </c>
      <c r="L327" s="12">
        <v>56169284</v>
      </c>
      <c r="M327" s="12">
        <v>73070531.5</v>
      </c>
      <c r="N327" s="12">
        <v>80736626</v>
      </c>
      <c r="O327" s="12">
        <v>95321612</v>
      </c>
      <c r="P327" s="12">
        <v>68134088</v>
      </c>
      <c r="Q327" s="12">
        <v>68283825</v>
      </c>
      <c r="R327" s="12">
        <v>93412218</v>
      </c>
      <c r="S327" s="12">
        <v>80736626</v>
      </c>
      <c r="T327" s="13">
        <f t="shared" si="50"/>
        <v>0.83657066001805314</v>
      </c>
      <c r="U327" s="13">
        <f t="shared" si="50"/>
        <v>0.9121746214754457</v>
      </c>
      <c r="V327" s="13">
        <f t="shared" si="50"/>
        <v>0.82873446140871254</v>
      </c>
      <c r="W327" s="13">
        <f t="shared" si="50"/>
        <v>0.99083265688859501</v>
      </c>
      <c r="X327" s="13">
        <f t="shared" si="50"/>
        <v>1.2154343338156119</v>
      </c>
      <c r="Y327" s="13">
        <f t="shared" si="50"/>
        <v>1.0301835208738348</v>
      </c>
      <c r="Z327" s="13">
        <f t="shared" ref="Z327:Z390" si="51">IFERROR(MEDIAN(T327:Y327), "")</f>
        <v>0.95150363918202041</v>
      </c>
      <c r="AA327" s="13">
        <f t="shared" si="49"/>
        <v>0.90146250259485561</v>
      </c>
      <c r="AB327" s="13">
        <f t="shared" si="49"/>
        <v>1.0363214148770505</v>
      </c>
      <c r="AC327" s="13">
        <f t="shared" si="49"/>
        <v>0.93042311979342662</v>
      </c>
      <c r="AD327" s="13">
        <f t="shared" si="49"/>
        <v>1.0926927899992185</v>
      </c>
      <c r="AE327" s="13">
        <f t="shared" si="49"/>
        <v>0.92576881981579096</v>
      </c>
      <c r="AF327" s="13">
        <f t="shared" ref="AF327:AF390" si="52">IFERROR(MEDIAN(AA327:AE327), "")</f>
        <v>0.93042311979342662</v>
      </c>
      <c r="AG327" s="13">
        <f t="shared" ref="AG327:AG390" si="53">IFERROR(Z327/AF327, "NA")</f>
        <v>1.0226569169876971</v>
      </c>
    </row>
    <row r="328" spans="1:33" x14ac:dyDescent="0.35">
      <c r="A328" s="11" t="s">
        <v>485</v>
      </c>
      <c r="B328" s="11"/>
      <c r="C328" s="11" t="s">
        <v>35</v>
      </c>
      <c r="D328" s="11">
        <v>31841</v>
      </c>
      <c r="E328" s="11">
        <v>31859</v>
      </c>
      <c r="F328" s="11" t="s">
        <v>486</v>
      </c>
      <c r="G328" s="12">
        <v>80748070</v>
      </c>
      <c r="H328" s="12">
        <v>104588676</v>
      </c>
      <c r="I328" s="12">
        <v>73836188</v>
      </c>
      <c r="J328" s="12">
        <v>72304875</v>
      </c>
      <c r="K328" s="12">
        <v>55323226</v>
      </c>
      <c r="L328" s="12">
        <v>56169284</v>
      </c>
      <c r="M328" s="12">
        <v>73070531.5</v>
      </c>
      <c r="N328" s="12">
        <v>80736626</v>
      </c>
      <c r="O328" s="12">
        <v>95321612</v>
      </c>
      <c r="P328" s="12">
        <v>68134088</v>
      </c>
      <c r="Q328" s="12">
        <v>68283825</v>
      </c>
      <c r="R328" s="12">
        <v>93412218</v>
      </c>
      <c r="S328" s="12">
        <v>80736626</v>
      </c>
      <c r="T328" s="13">
        <f t="shared" si="50"/>
        <v>0.83657066001805314</v>
      </c>
      <c r="U328" s="13">
        <f t="shared" si="50"/>
        <v>0.9121746214754457</v>
      </c>
      <c r="V328" s="13">
        <f t="shared" si="50"/>
        <v>0.82873446140871254</v>
      </c>
      <c r="W328" s="13">
        <f t="shared" si="50"/>
        <v>0.99083265688859501</v>
      </c>
      <c r="X328" s="13">
        <f t="shared" si="50"/>
        <v>1.2154343338156119</v>
      </c>
      <c r="Y328" s="13">
        <f t="shared" si="50"/>
        <v>1.0301835208738348</v>
      </c>
      <c r="Z328" s="13">
        <f t="shared" si="51"/>
        <v>0.95150363918202041</v>
      </c>
      <c r="AA328" s="13">
        <f t="shared" si="49"/>
        <v>0.90146250259485561</v>
      </c>
      <c r="AB328" s="13">
        <f t="shared" si="49"/>
        <v>1.0363214148770505</v>
      </c>
      <c r="AC328" s="13">
        <f t="shared" si="49"/>
        <v>0.93042311979342662</v>
      </c>
      <c r="AD328" s="13">
        <f t="shared" si="49"/>
        <v>1.0926927899992185</v>
      </c>
      <c r="AE328" s="13">
        <f t="shared" si="49"/>
        <v>0.92576881981579096</v>
      </c>
      <c r="AF328" s="13">
        <f t="shared" si="52"/>
        <v>0.93042311979342662</v>
      </c>
      <c r="AG328" s="13">
        <f t="shared" si="53"/>
        <v>1.0226569169876971</v>
      </c>
    </row>
    <row r="329" spans="1:33" x14ac:dyDescent="0.35">
      <c r="A329" s="11" t="s">
        <v>487</v>
      </c>
      <c r="B329" s="11"/>
      <c r="C329" s="11" t="s">
        <v>40</v>
      </c>
      <c r="D329" s="11">
        <v>16351</v>
      </c>
      <c r="E329" s="11">
        <v>16362</v>
      </c>
      <c r="F329" s="11" t="s">
        <v>416</v>
      </c>
      <c r="G329" s="12">
        <v>83439244</v>
      </c>
      <c r="H329" s="12">
        <v>105601690</v>
      </c>
      <c r="I329" s="12">
        <v>66747772</v>
      </c>
      <c r="J329" s="12">
        <v>64749826</v>
      </c>
      <c r="K329" s="12">
        <v>46990222</v>
      </c>
      <c r="L329" s="12">
        <v>46477445</v>
      </c>
      <c r="M329" s="12">
        <v>65748799</v>
      </c>
      <c r="N329" s="12">
        <v>80680556</v>
      </c>
      <c r="O329" s="12">
        <v>81422040</v>
      </c>
      <c r="P329" s="12">
        <v>57168143</v>
      </c>
      <c r="Q329" s="12">
        <v>51200699.640000001</v>
      </c>
      <c r="R329" s="12">
        <v>84138621</v>
      </c>
      <c r="S329" s="12">
        <v>80680556</v>
      </c>
      <c r="T329" s="13">
        <f t="shared" si="50"/>
        <v>0.86445191104242347</v>
      </c>
      <c r="U329" s="13">
        <f t="shared" si="50"/>
        <v>0.92100966650459715</v>
      </c>
      <c r="V329" s="13">
        <f t="shared" si="50"/>
        <v>0.74917435984982794</v>
      </c>
      <c r="W329" s="13">
        <f t="shared" si="50"/>
        <v>0.88730175010542822</v>
      </c>
      <c r="X329" s="13">
        <f t="shared" si="50"/>
        <v>1.0323607877172187</v>
      </c>
      <c r="Y329" s="13">
        <f t="shared" si="50"/>
        <v>0.85242848976533159</v>
      </c>
      <c r="Z329" s="13">
        <f t="shared" si="51"/>
        <v>0.87587683057392585</v>
      </c>
      <c r="AA329" s="13">
        <f t="shared" si="49"/>
        <v>0.90083645460369366</v>
      </c>
      <c r="AB329" s="13">
        <f t="shared" si="49"/>
        <v>0.88520747734496774</v>
      </c>
      <c r="AC329" s="13">
        <f t="shared" si="49"/>
        <v>0.78067474775411594</v>
      </c>
      <c r="AD329" s="13">
        <f t="shared" si="49"/>
        <v>0.81932485972400604</v>
      </c>
      <c r="AE329" s="13">
        <f t="shared" si="49"/>
        <v>0.83386213850631541</v>
      </c>
      <c r="AF329" s="13">
        <f t="shared" si="52"/>
        <v>0.83386213850631541</v>
      </c>
      <c r="AG329" s="13">
        <f t="shared" si="53"/>
        <v>1.050385657445571</v>
      </c>
    </row>
    <row r="330" spans="1:33" x14ac:dyDescent="0.35">
      <c r="A330" s="11" t="s">
        <v>488</v>
      </c>
      <c r="B330" s="11"/>
      <c r="C330" s="11" t="s">
        <v>35</v>
      </c>
      <c r="D330" s="11">
        <v>21001</v>
      </c>
      <c r="E330" s="11">
        <v>21010</v>
      </c>
      <c r="F330" s="11" t="s">
        <v>489</v>
      </c>
      <c r="G330" s="12">
        <v>78901368</v>
      </c>
      <c r="H330" s="12">
        <v>100848320</v>
      </c>
      <c r="I330" s="12">
        <v>74642376</v>
      </c>
      <c r="J330" s="12">
        <v>63629432</v>
      </c>
      <c r="K330" s="12">
        <v>49205992</v>
      </c>
      <c r="L330" s="12">
        <v>47790656</v>
      </c>
      <c r="M330" s="12">
        <v>69135904</v>
      </c>
      <c r="N330" s="12">
        <v>80619064</v>
      </c>
      <c r="O330" s="12">
        <v>90617256</v>
      </c>
      <c r="P330" s="12">
        <v>62963276</v>
      </c>
      <c r="Q330" s="12">
        <v>58141360</v>
      </c>
      <c r="R330" s="12">
        <v>89640232</v>
      </c>
      <c r="S330" s="12">
        <v>80619064</v>
      </c>
      <c r="T330" s="13">
        <f t="shared" si="50"/>
        <v>0.81743835492399131</v>
      </c>
      <c r="U330" s="13">
        <f t="shared" si="50"/>
        <v>0.87955294627149327</v>
      </c>
      <c r="V330" s="13">
        <f t="shared" si="50"/>
        <v>0.83778308371806265</v>
      </c>
      <c r="W330" s="13">
        <f t="shared" si="50"/>
        <v>0.87194838750322412</v>
      </c>
      <c r="X330" s="13">
        <f t="shared" si="50"/>
        <v>1.0810405760910677</v>
      </c>
      <c r="Y330" s="13">
        <f t="shared" si="50"/>
        <v>0.87651368785385009</v>
      </c>
      <c r="Z330" s="13">
        <f t="shared" si="51"/>
        <v>0.87423103767853716</v>
      </c>
      <c r="AA330" s="13">
        <f t="shared" si="49"/>
        <v>0.90014986742565672</v>
      </c>
      <c r="AB330" s="13">
        <f t="shared" si="49"/>
        <v>0.9851764041736506</v>
      </c>
      <c r="AC330" s="13">
        <f t="shared" si="49"/>
        <v>0.85981172432123232</v>
      </c>
      <c r="AD330" s="13">
        <f t="shared" si="49"/>
        <v>0.93039083374062537</v>
      </c>
      <c r="AE330" s="13">
        <f t="shared" si="49"/>
        <v>0.8883862685570072</v>
      </c>
      <c r="AF330" s="13">
        <f t="shared" si="52"/>
        <v>0.90014986742565672</v>
      </c>
      <c r="AG330" s="13">
        <f t="shared" si="53"/>
        <v>0.97120609502365984</v>
      </c>
    </row>
    <row r="331" spans="1:33" x14ac:dyDescent="0.35">
      <c r="A331" s="11" t="s">
        <v>488</v>
      </c>
      <c r="B331" s="11"/>
      <c r="C331" s="11" t="s">
        <v>35</v>
      </c>
      <c r="D331" s="11">
        <v>21001</v>
      </c>
      <c r="E331" s="11">
        <v>21010</v>
      </c>
      <c r="F331" s="11" t="s">
        <v>490</v>
      </c>
      <c r="G331" s="12">
        <v>78901368</v>
      </c>
      <c r="H331" s="12">
        <v>100848320</v>
      </c>
      <c r="I331" s="12">
        <v>74642376</v>
      </c>
      <c r="J331" s="12">
        <v>63629432</v>
      </c>
      <c r="K331" s="12">
        <v>49205992</v>
      </c>
      <c r="L331" s="12">
        <v>47790656</v>
      </c>
      <c r="M331" s="12">
        <v>69135904</v>
      </c>
      <c r="N331" s="12">
        <v>80619064</v>
      </c>
      <c r="O331" s="12">
        <v>90617256</v>
      </c>
      <c r="P331" s="12">
        <v>62963276</v>
      </c>
      <c r="Q331" s="12">
        <v>58141360</v>
      </c>
      <c r="R331" s="12">
        <v>89640232</v>
      </c>
      <c r="S331" s="12">
        <v>80619064</v>
      </c>
      <c r="T331" s="13">
        <f t="shared" si="50"/>
        <v>0.81743835492399131</v>
      </c>
      <c r="U331" s="13">
        <f t="shared" si="50"/>
        <v>0.87955294627149327</v>
      </c>
      <c r="V331" s="13">
        <f t="shared" si="50"/>
        <v>0.83778308371806265</v>
      </c>
      <c r="W331" s="13">
        <f t="shared" si="50"/>
        <v>0.87194838750322412</v>
      </c>
      <c r="X331" s="13">
        <f t="shared" si="50"/>
        <v>1.0810405760910677</v>
      </c>
      <c r="Y331" s="13">
        <f t="shared" si="50"/>
        <v>0.87651368785385009</v>
      </c>
      <c r="Z331" s="13">
        <f t="shared" si="51"/>
        <v>0.87423103767853716</v>
      </c>
      <c r="AA331" s="13">
        <f t="shared" si="49"/>
        <v>0.90014986742565672</v>
      </c>
      <c r="AB331" s="13">
        <f t="shared" si="49"/>
        <v>0.9851764041736506</v>
      </c>
      <c r="AC331" s="13">
        <f t="shared" si="49"/>
        <v>0.85981172432123232</v>
      </c>
      <c r="AD331" s="13">
        <f t="shared" si="49"/>
        <v>0.93039083374062537</v>
      </c>
      <c r="AE331" s="13">
        <f t="shared" si="49"/>
        <v>0.8883862685570072</v>
      </c>
      <c r="AF331" s="13">
        <f t="shared" si="52"/>
        <v>0.90014986742565672</v>
      </c>
      <c r="AG331" s="13">
        <f t="shared" si="53"/>
        <v>0.97120609502365984</v>
      </c>
    </row>
    <row r="332" spans="1:33" x14ac:dyDescent="0.35">
      <c r="A332" s="11" t="s">
        <v>491</v>
      </c>
      <c r="B332" s="11"/>
      <c r="C332" s="11" t="s">
        <v>40</v>
      </c>
      <c r="D332" s="11">
        <v>21639</v>
      </c>
      <c r="E332" s="11">
        <v>21649</v>
      </c>
      <c r="F332" s="11" t="s">
        <v>492</v>
      </c>
      <c r="G332" s="12">
        <v>68014016</v>
      </c>
      <c r="H332" s="12">
        <v>90215578</v>
      </c>
      <c r="I332" s="12">
        <v>69197562</v>
      </c>
      <c r="J332" s="12">
        <v>78399762</v>
      </c>
      <c r="K332" s="12">
        <v>66324276</v>
      </c>
      <c r="L332" s="12">
        <v>59072856</v>
      </c>
      <c r="M332" s="12">
        <v>68605789</v>
      </c>
      <c r="N332" s="12">
        <v>80282538</v>
      </c>
      <c r="O332" s="12">
        <v>100820350</v>
      </c>
      <c r="P332" s="12">
        <v>80070236</v>
      </c>
      <c r="Q332" s="12">
        <v>77623970</v>
      </c>
      <c r="R332" s="12">
        <v>103903420</v>
      </c>
      <c r="S332" s="12">
        <v>80282538</v>
      </c>
      <c r="T332" s="13">
        <f t="shared" si="50"/>
        <v>0.70464260329192296</v>
      </c>
      <c r="U332" s="13">
        <f t="shared" si="50"/>
        <v>0.78681903109031182</v>
      </c>
      <c r="V332" s="13">
        <f t="shared" si="50"/>
        <v>0.77667070617006928</v>
      </c>
      <c r="W332" s="13">
        <f t="shared" si="50"/>
        <v>1.0743541771131409</v>
      </c>
      <c r="X332" s="13">
        <f t="shared" si="50"/>
        <v>1.4571240335092315</v>
      </c>
      <c r="Y332" s="13">
        <f t="shared" si="50"/>
        <v>1.0834370397556257</v>
      </c>
      <c r="Z332" s="13">
        <f t="shared" si="51"/>
        <v>0.93058660410172633</v>
      </c>
      <c r="AA332" s="13">
        <f t="shared" si="49"/>
        <v>0.89639239593869813</v>
      </c>
      <c r="AB332" s="13">
        <f t="shared" si="49"/>
        <v>1.0961028204222925</v>
      </c>
      <c r="AC332" s="13">
        <f t="shared" si="49"/>
        <v>1.093420356367226</v>
      </c>
      <c r="AD332" s="13">
        <f t="shared" si="49"/>
        <v>1.2421558451084957</v>
      </c>
      <c r="AE332" s="13">
        <f t="shared" si="49"/>
        <v>1.0297426671554297</v>
      </c>
      <c r="AF332" s="13">
        <f t="shared" si="52"/>
        <v>1.093420356367226</v>
      </c>
      <c r="AG332" s="13">
        <f t="shared" si="53"/>
        <v>0.85107854329098309</v>
      </c>
    </row>
    <row r="333" spans="1:33" x14ac:dyDescent="0.35">
      <c r="A333" s="11" t="s">
        <v>493</v>
      </c>
      <c r="B333" s="11"/>
      <c r="C333" s="11" t="s">
        <v>35</v>
      </c>
      <c r="D333" s="11">
        <v>32734</v>
      </c>
      <c r="E333" s="11">
        <v>32752</v>
      </c>
      <c r="F333" s="11" t="s">
        <v>494</v>
      </c>
      <c r="G333" s="12">
        <v>87172088</v>
      </c>
      <c r="H333" s="12">
        <v>102937657</v>
      </c>
      <c r="I333" s="12">
        <v>78789744</v>
      </c>
      <c r="J333" s="12">
        <v>59493792</v>
      </c>
      <c r="K333" s="12">
        <v>47875991.5</v>
      </c>
      <c r="L333" s="12">
        <v>45017009.5</v>
      </c>
      <c r="M333" s="12">
        <v>69141768</v>
      </c>
      <c r="N333" s="12">
        <v>79637135</v>
      </c>
      <c r="O333" s="12">
        <v>87391555</v>
      </c>
      <c r="P333" s="12">
        <v>63806226.5</v>
      </c>
      <c r="Q333" s="12">
        <v>56455388.5</v>
      </c>
      <c r="R333" s="12">
        <v>89410052</v>
      </c>
      <c r="S333" s="12">
        <v>79637135</v>
      </c>
      <c r="T333" s="13">
        <f t="shared" si="50"/>
        <v>0.90312512971903613</v>
      </c>
      <c r="U333" s="13">
        <f t="shared" si="50"/>
        <v>0.89777518848736804</v>
      </c>
      <c r="V333" s="13">
        <f t="shared" si="50"/>
        <v>0.88433297854394033</v>
      </c>
      <c r="W333" s="13">
        <f t="shared" si="50"/>
        <v>0.81527548447787834</v>
      </c>
      <c r="X333" s="13">
        <f t="shared" si="50"/>
        <v>1.0518208723866609</v>
      </c>
      <c r="Y333" s="13">
        <f t="shared" si="50"/>
        <v>0.82564309251157386</v>
      </c>
      <c r="Z333" s="13">
        <f t="shared" si="51"/>
        <v>0.89105408351565418</v>
      </c>
      <c r="AA333" s="13">
        <f t="shared" si="49"/>
        <v>0.88918616708833442</v>
      </c>
      <c r="AB333" s="13">
        <f t="shared" si="49"/>
        <v>0.95010709560708628</v>
      </c>
      <c r="AC333" s="13">
        <f t="shared" si="49"/>
        <v>0.87132285857229075</v>
      </c>
      <c r="AD333" s="13">
        <f t="shared" si="49"/>
        <v>0.90341154688617387</v>
      </c>
      <c r="AE333" s="13">
        <f t="shared" si="49"/>
        <v>0.88610505233596426</v>
      </c>
      <c r="AF333" s="13">
        <f t="shared" si="52"/>
        <v>0.88918616708833442</v>
      </c>
      <c r="AG333" s="13">
        <f t="shared" si="53"/>
        <v>1.0021007034257363</v>
      </c>
    </row>
    <row r="334" spans="1:33" x14ac:dyDescent="0.35">
      <c r="A334" s="11" t="s">
        <v>493</v>
      </c>
      <c r="B334" s="11"/>
      <c r="C334" s="11" t="s">
        <v>35</v>
      </c>
      <c r="D334" s="11">
        <v>32734</v>
      </c>
      <c r="E334" s="11">
        <v>32752</v>
      </c>
      <c r="F334" s="11" t="s">
        <v>495</v>
      </c>
      <c r="G334" s="12">
        <v>87172088</v>
      </c>
      <c r="H334" s="12">
        <v>102937657</v>
      </c>
      <c r="I334" s="12">
        <v>78789744</v>
      </c>
      <c r="J334" s="12">
        <v>59493792</v>
      </c>
      <c r="K334" s="12">
        <v>47875991.5</v>
      </c>
      <c r="L334" s="12">
        <v>45017009.5</v>
      </c>
      <c r="M334" s="12">
        <v>69141768</v>
      </c>
      <c r="N334" s="12">
        <v>79637135</v>
      </c>
      <c r="O334" s="12">
        <v>87391555</v>
      </c>
      <c r="P334" s="12">
        <v>63806226.5</v>
      </c>
      <c r="Q334" s="12">
        <v>56455388.5</v>
      </c>
      <c r="R334" s="12">
        <v>89410052</v>
      </c>
      <c r="S334" s="12">
        <v>79637135</v>
      </c>
      <c r="T334" s="13">
        <f t="shared" si="50"/>
        <v>0.90312512971903613</v>
      </c>
      <c r="U334" s="13">
        <f t="shared" si="50"/>
        <v>0.89777518848736804</v>
      </c>
      <c r="V334" s="13">
        <f t="shared" si="50"/>
        <v>0.88433297854394033</v>
      </c>
      <c r="W334" s="13">
        <f t="shared" si="50"/>
        <v>0.81527548447787834</v>
      </c>
      <c r="X334" s="13">
        <f t="shared" si="50"/>
        <v>1.0518208723866609</v>
      </c>
      <c r="Y334" s="13">
        <f t="shared" si="50"/>
        <v>0.82564309251157386</v>
      </c>
      <c r="Z334" s="13">
        <f t="shared" si="51"/>
        <v>0.89105408351565418</v>
      </c>
      <c r="AA334" s="13">
        <f t="shared" si="49"/>
        <v>0.88918616708833442</v>
      </c>
      <c r="AB334" s="13">
        <f t="shared" si="49"/>
        <v>0.95010709560708628</v>
      </c>
      <c r="AC334" s="13">
        <f t="shared" si="49"/>
        <v>0.87132285857229075</v>
      </c>
      <c r="AD334" s="13">
        <f t="shared" si="49"/>
        <v>0.90341154688617387</v>
      </c>
      <c r="AE334" s="13">
        <f t="shared" si="49"/>
        <v>0.88610505233596426</v>
      </c>
      <c r="AF334" s="13">
        <f t="shared" si="52"/>
        <v>0.88918616708833442</v>
      </c>
      <c r="AG334" s="13">
        <f t="shared" si="53"/>
        <v>1.0021007034257363</v>
      </c>
    </row>
    <row r="335" spans="1:33" x14ac:dyDescent="0.35">
      <c r="A335" s="11" t="s">
        <v>496</v>
      </c>
      <c r="B335" s="11"/>
      <c r="C335" s="11" t="s">
        <v>35</v>
      </c>
      <c r="D335" s="11">
        <v>22381</v>
      </c>
      <c r="E335" s="11">
        <v>22402</v>
      </c>
      <c r="F335" s="11" t="s">
        <v>453</v>
      </c>
      <c r="G335" s="12">
        <v>84778754</v>
      </c>
      <c r="H335" s="12">
        <v>101757410</v>
      </c>
      <c r="I335" s="12">
        <v>75590242</v>
      </c>
      <c r="J335" s="12">
        <v>68560258</v>
      </c>
      <c r="K335" s="12">
        <v>52182885</v>
      </c>
      <c r="L335" s="12">
        <v>50933377</v>
      </c>
      <c r="M335" s="12">
        <v>72075250</v>
      </c>
      <c r="N335" s="12">
        <v>79481702</v>
      </c>
      <c r="O335" s="12">
        <v>90932930</v>
      </c>
      <c r="P335" s="12">
        <v>64661620</v>
      </c>
      <c r="Q335" s="12">
        <v>63841982</v>
      </c>
      <c r="R335" s="12">
        <v>90769576</v>
      </c>
      <c r="S335" s="12">
        <v>79481702</v>
      </c>
      <c r="T335" s="13">
        <f t="shared" si="50"/>
        <v>0.87832957728015248</v>
      </c>
      <c r="U335" s="13">
        <f t="shared" si="50"/>
        <v>0.88748161367939815</v>
      </c>
      <c r="V335" s="13">
        <f t="shared" si="50"/>
        <v>0.84842189431047343</v>
      </c>
      <c r="W335" s="13">
        <f t="shared" si="50"/>
        <v>0.93951815269866035</v>
      </c>
      <c r="X335" s="13">
        <f t="shared" si="50"/>
        <v>1.146442003699345</v>
      </c>
      <c r="Y335" s="13">
        <f t="shared" si="50"/>
        <v>0.93415336481508993</v>
      </c>
      <c r="Z335" s="13">
        <f t="shared" si="51"/>
        <v>0.91081748924724404</v>
      </c>
      <c r="AA335" s="13">
        <f t="shared" si="49"/>
        <v>0.8874506843451514</v>
      </c>
      <c r="AB335" s="13">
        <f t="shared" si="49"/>
        <v>0.9886083617271999</v>
      </c>
      <c r="AC335" s="13">
        <f t="shared" si="49"/>
        <v>0.88300391151191493</v>
      </c>
      <c r="AD335" s="13">
        <f t="shared" si="49"/>
        <v>1.0216134411137614</v>
      </c>
      <c r="AE335" s="13">
        <f t="shared" si="49"/>
        <v>0.89957871730119654</v>
      </c>
      <c r="AF335" s="13">
        <f t="shared" si="52"/>
        <v>0.89957871730119654</v>
      </c>
      <c r="AG335" s="13">
        <f t="shared" si="53"/>
        <v>1.0124933724307803</v>
      </c>
    </row>
    <row r="336" spans="1:33" x14ac:dyDescent="0.35">
      <c r="A336" s="11" t="s">
        <v>497</v>
      </c>
      <c r="B336" s="11"/>
      <c r="C336" s="11" t="s">
        <v>35</v>
      </c>
      <c r="D336" s="11">
        <v>23426</v>
      </c>
      <c r="E336" s="11">
        <v>23436</v>
      </c>
      <c r="F336" s="11" t="s">
        <v>394</v>
      </c>
      <c r="G336" s="12">
        <v>64279924</v>
      </c>
      <c r="H336" s="12">
        <v>102152448</v>
      </c>
      <c r="I336" s="12">
        <v>48995464</v>
      </c>
      <c r="J336" s="12">
        <v>63640216</v>
      </c>
      <c r="K336" s="12">
        <v>47891787</v>
      </c>
      <c r="L336" s="12">
        <v>44667742</v>
      </c>
      <c r="M336" s="12">
        <v>56317840</v>
      </c>
      <c r="N336" s="12">
        <v>82422646</v>
      </c>
      <c r="O336" s="12">
        <v>82235006</v>
      </c>
      <c r="P336" s="12">
        <v>61080099</v>
      </c>
      <c r="Q336" s="12">
        <v>58341084</v>
      </c>
      <c r="R336" s="12">
        <v>79246354</v>
      </c>
      <c r="S336" s="12">
        <v>79246354</v>
      </c>
      <c r="T336" s="13">
        <f t="shared" si="50"/>
        <v>0.66595645501608014</v>
      </c>
      <c r="U336" s="13">
        <f t="shared" si="50"/>
        <v>0.89092695453177129</v>
      </c>
      <c r="V336" s="13">
        <f t="shared" si="50"/>
        <v>0.54992315515408197</v>
      </c>
      <c r="W336" s="13">
        <f t="shared" si="50"/>
        <v>0.87209616646518051</v>
      </c>
      <c r="X336" s="13">
        <f t="shared" si="50"/>
        <v>1.0521678946846698</v>
      </c>
      <c r="Y336" s="13">
        <f t="shared" si="50"/>
        <v>0.81923728497311921</v>
      </c>
      <c r="Z336" s="13">
        <f t="shared" si="51"/>
        <v>0.84566672571914991</v>
      </c>
      <c r="AA336" s="13">
        <f t="shared" si="49"/>
        <v>0.92028771097828466</v>
      </c>
      <c r="AB336" s="13">
        <f t="shared" si="49"/>
        <v>0.89404591448099657</v>
      </c>
      <c r="AC336" s="13">
        <f t="shared" si="49"/>
        <v>0.83409550104892216</v>
      </c>
      <c r="AD336" s="13">
        <f t="shared" si="49"/>
        <v>0.93358686112763545</v>
      </c>
      <c r="AE336" s="13">
        <f t="shared" si="49"/>
        <v>0.78537695804722663</v>
      </c>
      <c r="AF336" s="13">
        <f t="shared" si="52"/>
        <v>0.89404591448099657</v>
      </c>
      <c r="AG336" s="13">
        <f t="shared" si="53"/>
        <v>0.94588735547219482</v>
      </c>
    </row>
    <row r="337" spans="1:33" x14ac:dyDescent="0.35">
      <c r="A337" s="11" t="s">
        <v>498</v>
      </c>
      <c r="B337" s="11"/>
      <c r="C337" s="11" t="s">
        <v>40</v>
      </c>
      <c r="D337" s="11">
        <v>20970</v>
      </c>
      <c r="E337" s="11">
        <v>20979</v>
      </c>
      <c r="F337" s="11" t="s">
        <v>489</v>
      </c>
      <c r="G337" s="12">
        <v>80897792</v>
      </c>
      <c r="H337" s="12">
        <v>103819368</v>
      </c>
      <c r="I337" s="12">
        <v>69303064</v>
      </c>
      <c r="J337" s="12">
        <v>69072528</v>
      </c>
      <c r="K337" s="12">
        <v>55759148</v>
      </c>
      <c r="L337" s="12">
        <v>52013444</v>
      </c>
      <c r="M337" s="12">
        <v>69187796</v>
      </c>
      <c r="N337" s="12">
        <v>79121472</v>
      </c>
      <c r="O337" s="12">
        <v>93661008</v>
      </c>
      <c r="P337" s="12">
        <v>70122592</v>
      </c>
      <c r="Q337" s="12">
        <v>66722056</v>
      </c>
      <c r="R337" s="12">
        <v>89771280</v>
      </c>
      <c r="S337" s="12">
        <v>79121472</v>
      </c>
      <c r="T337" s="13">
        <f t="shared" si="50"/>
        <v>0.83812181823594267</v>
      </c>
      <c r="U337" s="13">
        <f t="shared" si="50"/>
        <v>0.90546506877302857</v>
      </c>
      <c r="V337" s="13">
        <f t="shared" si="50"/>
        <v>0.77785485645620733</v>
      </c>
      <c r="W337" s="13">
        <f t="shared" si="50"/>
        <v>0.94653806449775157</v>
      </c>
      <c r="X337" s="13">
        <f t="shared" si="50"/>
        <v>1.2250114066650075</v>
      </c>
      <c r="Y337" s="13">
        <f t="shared" si="50"/>
        <v>0.95396254067782016</v>
      </c>
      <c r="Z337" s="13">
        <f t="shared" si="51"/>
        <v>0.92600156663539002</v>
      </c>
      <c r="AA337" s="13">
        <f t="shared" si="49"/>
        <v>0.88342854651999947</v>
      </c>
      <c r="AB337" s="13">
        <f t="shared" si="49"/>
        <v>1.0182675921318951</v>
      </c>
      <c r="AC337" s="13">
        <f t="shared" si="49"/>
        <v>0.9575776638654292</v>
      </c>
      <c r="AD337" s="13">
        <f t="shared" si="49"/>
        <v>1.0677010188741491</v>
      </c>
      <c r="AE337" s="13">
        <f t="shared" si="49"/>
        <v>0.88968502962806129</v>
      </c>
      <c r="AF337" s="13">
        <f t="shared" si="52"/>
        <v>0.9575776638654292</v>
      </c>
      <c r="AG337" s="13">
        <f t="shared" si="53"/>
        <v>0.96702502739821983</v>
      </c>
    </row>
    <row r="338" spans="1:33" x14ac:dyDescent="0.35">
      <c r="A338" s="11" t="s">
        <v>499</v>
      </c>
      <c r="B338" s="11"/>
      <c r="C338" s="11" t="s">
        <v>35</v>
      </c>
      <c r="D338" s="11">
        <v>20609</v>
      </c>
      <c r="E338" s="11">
        <v>20620</v>
      </c>
      <c r="F338" s="11" t="s">
        <v>500</v>
      </c>
      <c r="G338" s="12">
        <v>81721224</v>
      </c>
      <c r="H338" s="12">
        <v>97138280</v>
      </c>
      <c r="I338" s="12">
        <v>75342312</v>
      </c>
      <c r="J338" s="12">
        <v>67274928</v>
      </c>
      <c r="K338" s="12">
        <v>52561468</v>
      </c>
      <c r="L338" s="12">
        <v>51010628</v>
      </c>
      <c r="M338" s="12">
        <v>71308620</v>
      </c>
      <c r="N338" s="12">
        <v>79083928</v>
      </c>
      <c r="O338" s="12">
        <v>89098136</v>
      </c>
      <c r="P338" s="12">
        <v>68204176</v>
      </c>
      <c r="Q338" s="12">
        <v>64493716</v>
      </c>
      <c r="R338" s="12">
        <v>87313736</v>
      </c>
      <c r="S338" s="12">
        <v>79083928</v>
      </c>
      <c r="T338" s="13">
        <f t="shared" si="50"/>
        <v>0.84665278438435942</v>
      </c>
      <c r="U338" s="13">
        <f t="shared" si="50"/>
        <v>0.84719567336119506</v>
      </c>
      <c r="V338" s="13">
        <f t="shared" si="50"/>
        <v>0.84563913777086086</v>
      </c>
      <c r="W338" s="13">
        <f t="shared" si="50"/>
        <v>0.92190458322801794</v>
      </c>
      <c r="X338" s="13">
        <f t="shared" si="50"/>
        <v>1.154759356277427</v>
      </c>
      <c r="Y338" s="13">
        <f t="shared" si="50"/>
        <v>0.93557020158963422</v>
      </c>
      <c r="Z338" s="13">
        <f t="shared" si="51"/>
        <v>0.88455012829460644</v>
      </c>
      <c r="AA338" s="13">
        <f t="shared" si="49"/>
        <v>0.88300935005521997</v>
      </c>
      <c r="AB338" s="13">
        <f t="shared" si="49"/>
        <v>0.96866077298847897</v>
      </c>
      <c r="AC338" s="13">
        <f t="shared" si="49"/>
        <v>0.93138022507705609</v>
      </c>
      <c r="AD338" s="13">
        <f t="shared" si="49"/>
        <v>1.0320426319623606</v>
      </c>
      <c r="AE338" s="13">
        <f t="shared" si="49"/>
        <v>0.86532935477913109</v>
      </c>
      <c r="AF338" s="13">
        <f t="shared" si="52"/>
        <v>0.93138022507705609</v>
      </c>
      <c r="AG338" s="13">
        <f t="shared" si="53"/>
        <v>0.94971967890066034</v>
      </c>
    </row>
    <row r="339" spans="1:33" x14ac:dyDescent="0.35">
      <c r="A339" s="11" t="s">
        <v>499</v>
      </c>
      <c r="B339" s="11"/>
      <c r="C339" s="11" t="s">
        <v>35</v>
      </c>
      <c r="D339" s="11">
        <v>20609</v>
      </c>
      <c r="E339" s="11">
        <v>20620</v>
      </c>
      <c r="F339" s="11" t="s">
        <v>501</v>
      </c>
      <c r="G339" s="12">
        <v>81721224</v>
      </c>
      <c r="H339" s="12">
        <v>97138280</v>
      </c>
      <c r="I339" s="12">
        <v>75342312</v>
      </c>
      <c r="J339" s="12">
        <v>67274928</v>
      </c>
      <c r="K339" s="12">
        <v>52561468</v>
      </c>
      <c r="L339" s="12">
        <v>51010628</v>
      </c>
      <c r="M339" s="12">
        <v>71308620</v>
      </c>
      <c r="N339" s="12">
        <v>79083928</v>
      </c>
      <c r="O339" s="12">
        <v>89098136</v>
      </c>
      <c r="P339" s="12">
        <v>68204176</v>
      </c>
      <c r="Q339" s="12">
        <v>64493716</v>
      </c>
      <c r="R339" s="12">
        <v>87313736</v>
      </c>
      <c r="S339" s="12">
        <v>79083928</v>
      </c>
      <c r="T339" s="13">
        <f t="shared" si="50"/>
        <v>0.84665278438435942</v>
      </c>
      <c r="U339" s="13">
        <f t="shared" si="50"/>
        <v>0.84719567336119506</v>
      </c>
      <c r="V339" s="13">
        <f t="shared" si="50"/>
        <v>0.84563913777086086</v>
      </c>
      <c r="W339" s="13">
        <f t="shared" si="50"/>
        <v>0.92190458322801794</v>
      </c>
      <c r="X339" s="13">
        <f t="shared" si="50"/>
        <v>1.154759356277427</v>
      </c>
      <c r="Y339" s="13">
        <f t="shared" si="50"/>
        <v>0.93557020158963422</v>
      </c>
      <c r="Z339" s="13">
        <f t="shared" si="51"/>
        <v>0.88455012829460644</v>
      </c>
      <c r="AA339" s="13">
        <f t="shared" si="49"/>
        <v>0.88300935005521997</v>
      </c>
      <c r="AB339" s="13">
        <f t="shared" si="49"/>
        <v>0.96866077298847897</v>
      </c>
      <c r="AC339" s="13">
        <f t="shared" si="49"/>
        <v>0.93138022507705609</v>
      </c>
      <c r="AD339" s="13">
        <f t="shared" si="49"/>
        <v>1.0320426319623606</v>
      </c>
      <c r="AE339" s="13">
        <f t="shared" si="49"/>
        <v>0.86532935477913109</v>
      </c>
      <c r="AF339" s="13">
        <f t="shared" si="52"/>
        <v>0.93138022507705609</v>
      </c>
      <c r="AG339" s="13">
        <f t="shared" si="53"/>
        <v>0.94971967890066034</v>
      </c>
    </row>
    <row r="340" spans="1:33" x14ac:dyDescent="0.35">
      <c r="A340" s="11" t="s">
        <v>502</v>
      </c>
      <c r="B340" s="11"/>
      <c r="C340" s="11" t="s">
        <v>35</v>
      </c>
      <c r="D340" s="11">
        <v>31787</v>
      </c>
      <c r="E340" s="11">
        <v>31806</v>
      </c>
      <c r="F340" s="11" t="s">
        <v>414</v>
      </c>
      <c r="G340" s="12">
        <v>78612090</v>
      </c>
      <c r="H340" s="12">
        <v>95457332</v>
      </c>
      <c r="I340" s="12">
        <v>56256665</v>
      </c>
      <c r="J340" s="12">
        <v>58862020</v>
      </c>
      <c r="K340" s="12">
        <v>49180165</v>
      </c>
      <c r="L340" s="12">
        <v>44168745</v>
      </c>
      <c r="M340" s="12">
        <v>57559342.5</v>
      </c>
      <c r="N340" s="12">
        <v>79063678</v>
      </c>
      <c r="O340" s="12">
        <v>84519272</v>
      </c>
      <c r="P340" s="12">
        <v>61215082</v>
      </c>
      <c r="Q340" s="12">
        <v>57751955</v>
      </c>
      <c r="R340" s="12">
        <v>81186580</v>
      </c>
      <c r="S340" s="12">
        <v>79063678</v>
      </c>
      <c r="T340" s="13">
        <f t="shared" si="50"/>
        <v>0.81444136084860719</v>
      </c>
      <c r="U340" s="13">
        <f t="shared" si="50"/>
        <v>0.832535213316554</v>
      </c>
      <c r="V340" s="13">
        <f t="shared" si="50"/>
        <v>0.6314225887369127</v>
      </c>
      <c r="W340" s="13">
        <f t="shared" si="50"/>
        <v>0.80661797239023802</v>
      </c>
      <c r="X340" s="13">
        <f t="shared" si="50"/>
        <v>1.0804731648099639</v>
      </c>
      <c r="Y340" s="13">
        <f t="shared" si="50"/>
        <v>0.81008533483671574</v>
      </c>
      <c r="Z340" s="13">
        <f t="shared" si="51"/>
        <v>0.81226334784266152</v>
      </c>
      <c r="AA340" s="13">
        <f t="shared" si="49"/>
        <v>0.88278324925584362</v>
      </c>
      <c r="AB340" s="13">
        <f t="shared" si="49"/>
        <v>0.9188800913628935</v>
      </c>
      <c r="AC340" s="13">
        <f t="shared" si="49"/>
        <v>0.83593879722658693</v>
      </c>
      <c r="AD340" s="13">
        <f t="shared" si="49"/>
        <v>0.9241594892620516</v>
      </c>
      <c r="AE340" s="13">
        <f t="shared" si="49"/>
        <v>0.80460571390650737</v>
      </c>
      <c r="AF340" s="13">
        <f t="shared" si="52"/>
        <v>0.88278324925584362</v>
      </c>
      <c r="AG340" s="13">
        <f t="shared" si="53"/>
        <v>0.92011640289660235</v>
      </c>
    </row>
    <row r="341" spans="1:33" x14ac:dyDescent="0.35">
      <c r="A341" s="11" t="s">
        <v>503</v>
      </c>
      <c r="B341" s="11"/>
      <c r="C341" s="11" t="s">
        <v>35</v>
      </c>
      <c r="D341" s="11">
        <v>30966</v>
      </c>
      <c r="E341" s="11">
        <v>30974</v>
      </c>
      <c r="F341" s="11" t="s">
        <v>444</v>
      </c>
      <c r="G341" s="12">
        <v>70661288</v>
      </c>
      <c r="H341" s="12">
        <v>90234480</v>
      </c>
      <c r="I341" s="12">
        <v>66891984</v>
      </c>
      <c r="J341" s="12">
        <v>62898356</v>
      </c>
      <c r="K341" s="12">
        <v>50349112</v>
      </c>
      <c r="L341" s="12">
        <v>50641276</v>
      </c>
      <c r="M341" s="12">
        <v>64895170</v>
      </c>
      <c r="N341" s="12">
        <v>79022528</v>
      </c>
      <c r="O341" s="12">
        <v>87009280</v>
      </c>
      <c r="P341" s="12">
        <v>64141216</v>
      </c>
      <c r="Q341" s="12">
        <v>65567296</v>
      </c>
      <c r="R341" s="12">
        <v>85473520</v>
      </c>
      <c r="S341" s="12">
        <v>79022528</v>
      </c>
      <c r="T341" s="13">
        <f t="shared" si="50"/>
        <v>0.73206901836645433</v>
      </c>
      <c r="U341" s="13">
        <f t="shared" si="50"/>
        <v>0.78698388569364508</v>
      </c>
      <c r="V341" s="13">
        <f t="shared" si="50"/>
        <v>0.75079298964892682</v>
      </c>
      <c r="W341" s="13">
        <f t="shared" si="50"/>
        <v>0.86193005920285037</v>
      </c>
      <c r="X341" s="13">
        <f t="shared" si="50"/>
        <v>1.1061545724381228</v>
      </c>
      <c r="Y341" s="13">
        <f t="shared" si="50"/>
        <v>0.92879603042872372</v>
      </c>
      <c r="Z341" s="13">
        <f t="shared" si="51"/>
        <v>0.82445697244824778</v>
      </c>
      <c r="AA341" s="13">
        <f t="shared" si="49"/>
        <v>0.88232379010056783</v>
      </c>
      <c r="AB341" s="13">
        <f t="shared" si="49"/>
        <v>0.94595106256735839</v>
      </c>
      <c r="AC341" s="13">
        <f t="shared" si="49"/>
        <v>0.87589739658750621</v>
      </c>
      <c r="AD341" s="13">
        <f t="shared" si="49"/>
        <v>1.0492222953085097</v>
      </c>
      <c r="AE341" s="13">
        <f t="shared" si="49"/>
        <v>0.84709175555494687</v>
      </c>
      <c r="AF341" s="13">
        <f t="shared" si="52"/>
        <v>0.88232379010056783</v>
      </c>
      <c r="AG341" s="13">
        <f t="shared" si="53"/>
        <v>0.93441543988548204</v>
      </c>
    </row>
    <row r="342" spans="1:33" x14ac:dyDescent="0.35">
      <c r="A342" s="11" t="s">
        <v>504</v>
      </c>
      <c r="B342" s="11"/>
      <c r="C342" s="11" t="s">
        <v>40</v>
      </c>
      <c r="D342" s="11">
        <v>25411</v>
      </c>
      <c r="E342" s="11">
        <v>25421</v>
      </c>
      <c r="F342" s="11" t="s">
        <v>394</v>
      </c>
      <c r="G342" s="12">
        <v>82201800</v>
      </c>
      <c r="H342" s="12">
        <v>96386144</v>
      </c>
      <c r="I342" s="12">
        <v>76041320</v>
      </c>
      <c r="J342" s="12">
        <v>67796768</v>
      </c>
      <c r="K342" s="12">
        <v>55742732</v>
      </c>
      <c r="L342" s="12">
        <v>49942576</v>
      </c>
      <c r="M342" s="12">
        <v>71919044</v>
      </c>
      <c r="N342" s="12">
        <v>78391240</v>
      </c>
      <c r="O342" s="12">
        <v>86872704</v>
      </c>
      <c r="P342" s="12">
        <v>68142576</v>
      </c>
      <c r="Q342" s="12">
        <v>64147424</v>
      </c>
      <c r="R342" s="12">
        <v>91215952</v>
      </c>
      <c r="S342" s="12">
        <v>78391240</v>
      </c>
      <c r="T342" s="13">
        <f t="shared" si="50"/>
        <v>0.85163167467249679</v>
      </c>
      <c r="U342" s="13">
        <f t="shared" si="50"/>
        <v>0.84063588699294567</v>
      </c>
      <c r="V342" s="13">
        <f t="shared" si="50"/>
        <v>0.85348477598826689</v>
      </c>
      <c r="W342" s="13">
        <f t="shared" si="50"/>
        <v>0.92905563789301449</v>
      </c>
      <c r="X342" s="13">
        <f t="shared" si="50"/>
        <v>1.2246507521720118</v>
      </c>
      <c r="Y342" s="13">
        <f t="shared" si="50"/>
        <v>0.91598138913768379</v>
      </c>
      <c r="Z342" s="13">
        <f t="shared" si="51"/>
        <v>0.88473308256297534</v>
      </c>
      <c r="AA342" s="13">
        <f t="shared" si="49"/>
        <v>0.87527516188147303</v>
      </c>
      <c r="AB342" s="13">
        <f t="shared" si="49"/>
        <v>0.94446623000327778</v>
      </c>
      <c r="AC342" s="13">
        <f t="shared" si="49"/>
        <v>0.93053902992993276</v>
      </c>
      <c r="AD342" s="13">
        <f t="shared" si="49"/>
        <v>1.0265011911945885</v>
      </c>
      <c r="AE342" s="13">
        <f t="shared" si="49"/>
        <v>0.904002560258379</v>
      </c>
      <c r="AF342" s="13">
        <f t="shared" si="52"/>
        <v>0.93053902992993276</v>
      </c>
      <c r="AG342" s="13">
        <f t="shared" si="53"/>
        <v>0.9507748241678734</v>
      </c>
    </row>
    <row r="343" spans="1:33" x14ac:dyDescent="0.35">
      <c r="A343" s="11" t="s">
        <v>505</v>
      </c>
      <c r="B343" s="11"/>
      <c r="C343" s="11" t="s">
        <v>40</v>
      </c>
      <c r="D343" s="11">
        <v>21697</v>
      </c>
      <c r="E343" s="11">
        <v>21710</v>
      </c>
      <c r="F343" s="11" t="s">
        <v>492</v>
      </c>
      <c r="G343" s="12">
        <v>81964176</v>
      </c>
      <c r="H343" s="12">
        <v>101891408</v>
      </c>
      <c r="I343" s="12">
        <v>76989240</v>
      </c>
      <c r="J343" s="12">
        <v>68391408</v>
      </c>
      <c r="K343" s="12">
        <v>56912164</v>
      </c>
      <c r="L343" s="12">
        <v>53061096</v>
      </c>
      <c r="M343" s="12">
        <v>72690324</v>
      </c>
      <c r="N343" s="12">
        <v>78198552</v>
      </c>
      <c r="O343" s="12">
        <v>90882296</v>
      </c>
      <c r="P343" s="12">
        <v>68368032</v>
      </c>
      <c r="Q343" s="12">
        <v>66435344</v>
      </c>
      <c r="R343" s="12">
        <v>93447824</v>
      </c>
      <c r="S343" s="12">
        <v>78198552</v>
      </c>
      <c r="T343" s="13">
        <f t="shared" si="50"/>
        <v>0.84916982924986162</v>
      </c>
      <c r="U343" s="13">
        <f t="shared" si="50"/>
        <v>0.8886502829809243</v>
      </c>
      <c r="V343" s="13">
        <f t="shared" si="50"/>
        <v>0.86412419267454743</v>
      </c>
      <c r="W343" s="13">
        <f t="shared" si="50"/>
        <v>0.93720431017952677</v>
      </c>
      <c r="X343" s="13">
        <f t="shared" si="50"/>
        <v>1.2503428151016511</v>
      </c>
      <c r="Y343" s="13">
        <f t="shared" si="50"/>
        <v>0.97317720301908328</v>
      </c>
      <c r="Z343" s="13">
        <f t="shared" si="51"/>
        <v>0.91292729658022553</v>
      </c>
      <c r="AA343" s="13">
        <f t="shared" si="49"/>
        <v>0.87312370949479545</v>
      </c>
      <c r="AB343" s="13">
        <f t="shared" si="49"/>
        <v>0.98805787692716429</v>
      </c>
      <c r="AC343" s="13">
        <f t="shared" si="49"/>
        <v>0.93361780416840423</v>
      </c>
      <c r="AD343" s="13">
        <f t="shared" si="49"/>
        <v>1.0631129903738965</v>
      </c>
      <c r="AE343" s="13">
        <f t="shared" si="49"/>
        <v>0.92612169575968906</v>
      </c>
      <c r="AF343" s="13">
        <f t="shared" si="52"/>
        <v>0.93361780416840423</v>
      </c>
      <c r="AG343" s="13">
        <f t="shared" si="53"/>
        <v>0.97783835366485083</v>
      </c>
    </row>
    <row r="344" spans="1:33" x14ac:dyDescent="0.35">
      <c r="A344" s="11" t="s">
        <v>505</v>
      </c>
      <c r="B344" s="11"/>
      <c r="C344" s="11" t="s">
        <v>40</v>
      </c>
      <c r="D344" s="11">
        <v>21697</v>
      </c>
      <c r="E344" s="11">
        <v>21710</v>
      </c>
      <c r="F344" s="11" t="s">
        <v>506</v>
      </c>
      <c r="G344" s="12">
        <v>81964176</v>
      </c>
      <c r="H344" s="12">
        <v>101891408</v>
      </c>
      <c r="I344" s="12">
        <v>76989240</v>
      </c>
      <c r="J344" s="12">
        <v>68391408</v>
      </c>
      <c r="K344" s="12">
        <v>56912164</v>
      </c>
      <c r="L344" s="12">
        <v>53061096</v>
      </c>
      <c r="M344" s="12">
        <v>72690324</v>
      </c>
      <c r="N344" s="12">
        <v>78198552</v>
      </c>
      <c r="O344" s="12">
        <v>90882296</v>
      </c>
      <c r="P344" s="12">
        <v>68368032</v>
      </c>
      <c r="Q344" s="12">
        <v>66435344</v>
      </c>
      <c r="R344" s="12">
        <v>93447824</v>
      </c>
      <c r="S344" s="12">
        <v>78198552</v>
      </c>
      <c r="T344" s="13">
        <f t="shared" si="50"/>
        <v>0.84916982924986162</v>
      </c>
      <c r="U344" s="13">
        <f t="shared" si="50"/>
        <v>0.8886502829809243</v>
      </c>
      <c r="V344" s="13">
        <f t="shared" si="50"/>
        <v>0.86412419267454743</v>
      </c>
      <c r="W344" s="13">
        <f t="shared" si="50"/>
        <v>0.93720431017952677</v>
      </c>
      <c r="X344" s="13">
        <f t="shared" si="50"/>
        <v>1.2503428151016511</v>
      </c>
      <c r="Y344" s="13">
        <f t="shared" si="50"/>
        <v>0.97317720301908328</v>
      </c>
      <c r="Z344" s="13">
        <f t="shared" si="51"/>
        <v>0.91292729658022553</v>
      </c>
      <c r="AA344" s="13">
        <f t="shared" si="49"/>
        <v>0.87312370949479545</v>
      </c>
      <c r="AB344" s="13">
        <f t="shared" si="49"/>
        <v>0.98805787692716429</v>
      </c>
      <c r="AC344" s="13">
        <f t="shared" si="49"/>
        <v>0.93361780416840423</v>
      </c>
      <c r="AD344" s="13">
        <f t="shared" si="49"/>
        <v>1.0631129903738965</v>
      </c>
      <c r="AE344" s="13">
        <f t="shared" si="49"/>
        <v>0.92612169575968906</v>
      </c>
      <c r="AF344" s="13">
        <f t="shared" si="52"/>
        <v>0.93361780416840423</v>
      </c>
      <c r="AG344" s="13">
        <f t="shared" si="53"/>
        <v>0.97783835366485083</v>
      </c>
    </row>
    <row r="345" spans="1:33" x14ac:dyDescent="0.35">
      <c r="A345" s="11" t="s">
        <v>507</v>
      </c>
      <c r="B345" s="11"/>
      <c r="C345" s="11" t="s">
        <v>40</v>
      </c>
      <c r="D345" s="11">
        <v>23172</v>
      </c>
      <c r="E345" s="11">
        <v>23186</v>
      </c>
      <c r="F345" s="11" t="s">
        <v>394</v>
      </c>
      <c r="G345" s="12">
        <v>89479512</v>
      </c>
      <c r="H345" s="12">
        <v>103088856</v>
      </c>
      <c r="I345" s="12">
        <v>77299560</v>
      </c>
      <c r="J345" s="12">
        <v>65822660</v>
      </c>
      <c r="K345" s="12">
        <v>51483228</v>
      </c>
      <c r="L345" s="12">
        <v>47505360</v>
      </c>
      <c r="M345" s="12">
        <v>71561110</v>
      </c>
      <c r="N345" s="12">
        <v>78060840</v>
      </c>
      <c r="O345" s="12">
        <v>88437024</v>
      </c>
      <c r="P345" s="12">
        <v>61549756</v>
      </c>
      <c r="Q345" s="12">
        <v>58779564</v>
      </c>
      <c r="R345" s="12">
        <v>90909056</v>
      </c>
      <c r="S345" s="12">
        <v>78060840</v>
      </c>
      <c r="T345" s="13">
        <f t="shared" si="50"/>
        <v>0.92703063258271445</v>
      </c>
      <c r="U345" s="13">
        <f t="shared" si="50"/>
        <v>0.89909387704780519</v>
      </c>
      <c r="V345" s="13">
        <f t="shared" si="50"/>
        <v>0.86760721211298797</v>
      </c>
      <c r="W345" s="13">
        <f t="shared" si="50"/>
        <v>0.90200337240434536</v>
      </c>
      <c r="X345" s="13">
        <f t="shared" si="50"/>
        <v>1.1310707536624358</v>
      </c>
      <c r="Y345" s="13">
        <f t="shared" si="50"/>
        <v>0.87128116187450477</v>
      </c>
      <c r="Z345" s="13">
        <f t="shared" si="51"/>
        <v>0.90054862472607522</v>
      </c>
      <c r="AA345" s="13">
        <f t="shared" si="49"/>
        <v>0.87158609007337773</v>
      </c>
      <c r="AB345" s="13">
        <f t="shared" si="49"/>
        <v>0.96147326840418601</v>
      </c>
      <c r="AC345" s="13">
        <f t="shared" si="49"/>
        <v>0.84050902684782658</v>
      </c>
      <c r="AD345" s="13">
        <f t="shared" si="49"/>
        <v>0.94060351455264291</v>
      </c>
      <c r="AE345" s="13">
        <f t="shared" si="49"/>
        <v>0.90096104434312485</v>
      </c>
      <c r="AF345" s="13">
        <f t="shared" si="52"/>
        <v>0.90096104434312485</v>
      </c>
      <c r="AG345" s="13">
        <f t="shared" si="53"/>
        <v>0.99954224478445641</v>
      </c>
    </row>
    <row r="346" spans="1:33" x14ac:dyDescent="0.35">
      <c r="A346" s="11" t="s">
        <v>508</v>
      </c>
      <c r="B346" s="11"/>
      <c r="C346" s="11" t="s">
        <v>40</v>
      </c>
      <c r="D346" s="11">
        <v>22085</v>
      </c>
      <c r="E346" s="11">
        <v>22102</v>
      </c>
      <c r="F346" s="11" t="s">
        <v>392</v>
      </c>
      <c r="G346" s="12">
        <v>86408858</v>
      </c>
      <c r="H346" s="12">
        <v>107826948</v>
      </c>
      <c r="I346" s="12">
        <v>70824743</v>
      </c>
      <c r="J346" s="12">
        <v>65329638</v>
      </c>
      <c r="K346" s="12">
        <v>47060976</v>
      </c>
      <c r="L346" s="12">
        <v>45254804</v>
      </c>
      <c r="M346" s="12">
        <v>68077190.5</v>
      </c>
      <c r="N346" s="12">
        <v>77924168</v>
      </c>
      <c r="O346" s="12">
        <v>84048142</v>
      </c>
      <c r="P346" s="12">
        <v>59241166</v>
      </c>
      <c r="Q346" s="12">
        <v>54439180</v>
      </c>
      <c r="R346" s="12">
        <v>85502050</v>
      </c>
      <c r="S346" s="12">
        <v>77924168</v>
      </c>
      <c r="T346" s="13">
        <f t="shared" si="50"/>
        <v>0.89521787168988964</v>
      </c>
      <c r="U346" s="13">
        <f t="shared" si="50"/>
        <v>0.94041734954893752</v>
      </c>
      <c r="V346" s="13">
        <f t="shared" si="50"/>
        <v>0.79493412152473908</v>
      </c>
      <c r="W346" s="13">
        <f t="shared" si="50"/>
        <v>0.89524722631925047</v>
      </c>
      <c r="X346" s="13">
        <f t="shared" si="50"/>
        <v>1.0339152314305118</v>
      </c>
      <c r="Y346" s="13">
        <f t="shared" si="50"/>
        <v>0.83000440812411458</v>
      </c>
      <c r="Z346" s="13">
        <f t="shared" si="51"/>
        <v>0.89523254900457006</v>
      </c>
      <c r="AA346" s="13">
        <f t="shared" si="49"/>
        <v>0.87006008274239699</v>
      </c>
      <c r="AB346" s="13">
        <f t="shared" si="49"/>
        <v>0.91375804088612411</v>
      </c>
      <c r="AC346" s="13">
        <f t="shared" si="49"/>
        <v>0.80898346345988026</v>
      </c>
      <c r="AD346" s="13">
        <f t="shared" si="49"/>
        <v>0.87114773490602859</v>
      </c>
      <c r="AE346" s="13">
        <f t="shared" si="49"/>
        <v>0.84737450426806848</v>
      </c>
      <c r="AF346" s="13">
        <f t="shared" si="52"/>
        <v>0.87006008274239699</v>
      </c>
      <c r="AG346" s="13">
        <f t="shared" si="53"/>
        <v>1.0289318712138023</v>
      </c>
    </row>
    <row r="347" spans="1:33" x14ac:dyDescent="0.35">
      <c r="A347" s="11" t="s">
        <v>508</v>
      </c>
      <c r="B347" s="11"/>
      <c r="C347" s="11" t="s">
        <v>40</v>
      </c>
      <c r="D347" s="11">
        <v>22085</v>
      </c>
      <c r="E347" s="11">
        <v>22102</v>
      </c>
      <c r="F347" s="11" t="s">
        <v>509</v>
      </c>
      <c r="G347" s="12">
        <v>86408858</v>
      </c>
      <c r="H347" s="12">
        <v>107826948</v>
      </c>
      <c r="I347" s="12">
        <v>70824743</v>
      </c>
      <c r="J347" s="12">
        <v>65329638</v>
      </c>
      <c r="K347" s="12">
        <v>47060976</v>
      </c>
      <c r="L347" s="12">
        <v>45254804</v>
      </c>
      <c r="M347" s="12">
        <v>68077190.5</v>
      </c>
      <c r="N347" s="12">
        <v>77924168</v>
      </c>
      <c r="O347" s="12">
        <v>84048142</v>
      </c>
      <c r="P347" s="12">
        <v>59241166</v>
      </c>
      <c r="Q347" s="12">
        <v>54439180</v>
      </c>
      <c r="R347" s="12">
        <v>85502050</v>
      </c>
      <c r="S347" s="12">
        <v>77924168</v>
      </c>
      <c r="T347" s="13">
        <f t="shared" si="50"/>
        <v>0.89521787168988964</v>
      </c>
      <c r="U347" s="13">
        <f t="shared" si="50"/>
        <v>0.94041734954893752</v>
      </c>
      <c r="V347" s="13">
        <f t="shared" si="50"/>
        <v>0.79493412152473908</v>
      </c>
      <c r="W347" s="13">
        <f t="shared" si="50"/>
        <v>0.89524722631925047</v>
      </c>
      <c r="X347" s="13">
        <f t="shared" si="50"/>
        <v>1.0339152314305118</v>
      </c>
      <c r="Y347" s="13">
        <f t="shared" si="50"/>
        <v>0.83000440812411458</v>
      </c>
      <c r="Z347" s="13">
        <f t="shared" si="51"/>
        <v>0.89523254900457006</v>
      </c>
      <c r="AA347" s="13">
        <f t="shared" si="49"/>
        <v>0.87006008274239699</v>
      </c>
      <c r="AB347" s="13">
        <f t="shared" si="49"/>
        <v>0.91375804088612411</v>
      </c>
      <c r="AC347" s="13">
        <f t="shared" si="49"/>
        <v>0.80898346345988026</v>
      </c>
      <c r="AD347" s="13">
        <f t="shared" si="49"/>
        <v>0.87114773490602859</v>
      </c>
      <c r="AE347" s="13">
        <f t="shared" si="49"/>
        <v>0.84737450426806848</v>
      </c>
      <c r="AF347" s="13">
        <f t="shared" si="52"/>
        <v>0.87006008274239699</v>
      </c>
      <c r="AG347" s="13">
        <f t="shared" si="53"/>
        <v>1.0289318712138023</v>
      </c>
    </row>
    <row r="348" spans="1:33" x14ac:dyDescent="0.35">
      <c r="A348" s="11" t="s">
        <v>510</v>
      </c>
      <c r="B348" s="11"/>
      <c r="C348" s="11" t="s">
        <v>35</v>
      </c>
      <c r="D348" s="11">
        <v>24712</v>
      </c>
      <c r="E348" s="11">
        <v>24724</v>
      </c>
      <c r="F348" s="11" t="s">
        <v>394</v>
      </c>
      <c r="G348" s="12">
        <v>76160384</v>
      </c>
      <c r="H348" s="12">
        <v>99438298</v>
      </c>
      <c r="I348" s="12">
        <v>65078166.439999998</v>
      </c>
      <c r="J348" s="12">
        <v>67542144</v>
      </c>
      <c r="K348" s="12">
        <v>52296660</v>
      </c>
      <c r="L348" s="12">
        <v>51345798</v>
      </c>
      <c r="M348" s="12">
        <v>66310155.219999999</v>
      </c>
      <c r="N348" s="12">
        <v>77743068</v>
      </c>
      <c r="O348" s="12">
        <v>86360276</v>
      </c>
      <c r="P348" s="12">
        <v>61380818</v>
      </c>
      <c r="Q348" s="12">
        <v>58379456</v>
      </c>
      <c r="R348" s="12">
        <v>84374340</v>
      </c>
      <c r="S348" s="12">
        <v>77743068</v>
      </c>
      <c r="T348" s="13">
        <f t="shared" si="50"/>
        <v>0.78904105955855508</v>
      </c>
      <c r="U348" s="13">
        <f t="shared" si="50"/>
        <v>0.86725537895051441</v>
      </c>
      <c r="V348" s="13">
        <f t="shared" si="50"/>
        <v>0.73043477290728975</v>
      </c>
      <c r="W348" s="13">
        <f t="shared" si="50"/>
        <v>0.92556638804053082</v>
      </c>
      <c r="X348" s="13">
        <f t="shared" si="50"/>
        <v>1.1489416056084938</v>
      </c>
      <c r="Y348" s="13">
        <f t="shared" si="50"/>
        <v>0.94171745122684314</v>
      </c>
      <c r="Z348" s="13">
        <f t="shared" si="51"/>
        <v>0.89641088349552267</v>
      </c>
      <c r="AA348" s="13">
        <f t="shared" si="49"/>
        <v>0.86803801584032059</v>
      </c>
      <c r="AB348" s="13">
        <f t="shared" si="49"/>
        <v>0.93889519423457291</v>
      </c>
      <c r="AC348" s="13">
        <f t="shared" si="49"/>
        <v>0.83820204915684071</v>
      </c>
      <c r="AD348" s="13">
        <f t="shared" si="49"/>
        <v>0.93420089831342357</v>
      </c>
      <c r="AE348" s="13">
        <f t="shared" si="49"/>
        <v>0.83619824940390863</v>
      </c>
      <c r="AF348" s="13">
        <f t="shared" si="52"/>
        <v>0.86803801584032059</v>
      </c>
      <c r="AG348" s="13">
        <f t="shared" si="53"/>
        <v>1.0326862039881228</v>
      </c>
    </row>
    <row r="349" spans="1:33" x14ac:dyDescent="0.35">
      <c r="A349" s="11" t="s">
        <v>511</v>
      </c>
      <c r="B349" s="11"/>
      <c r="C349" s="11" t="s">
        <v>35</v>
      </c>
      <c r="D349" s="11">
        <v>16912</v>
      </c>
      <c r="E349" s="11">
        <v>16923</v>
      </c>
      <c r="F349" s="11" t="s">
        <v>512</v>
      </c>
      <c r="G349" s="12">
        <v>61722016</v>
      </c>
      <c r="H349" s="12">
        <v>99139488</v>
      </c>
      <c r="I349" s="12">
        <v>46566956</v>
      </c>
      <c r="J349" s="12">
        <v>75287288</v>
      </c>
      <c r="K349" s="12">
        <v>49237620</v>
      </c>
      <c r="L349" s="12">
        <v>41971744</v>
      </c>
      <c r="M349" s="12">
        <v>55479818</v>
      </c>
      <c r="N349" s="12">
        <v>77632592</v>
      </c>
      <c r="O349" s="12">
        <v>89606936</v>
      </c>
      <c r="P349" s="12">
        <v>61696084</v>
      </c>
      <c r="Q349" s="12">
        <v>64093924</v>
      </c>
      <c r="R349" s="12">
        <v>79590224</v>
      </c>
      <c r="S349" s="12">
        <v>77632592</v>
      </c>
      <c r="T349" s="13">
        <f t="shared" si="50"/>
        <v>0.63945587384026437</v>
      </c>
      <c r="U349" s="13">
        <f t="shared" si="50"/>
        <v>0.86464929472545859</v>
      </c>
      <c r="V349" s="13">
        <f t="shared" si="50"/>
        <v>0.52266567716230439</v>
      </c>
      <c r="W349" s="13">
        <f t="shared" si="50"/>
        <v>1.0317022690237254</v>
      </c>
      <c r="X349" s="13">
        <f t="shared" si="50"/>
        <v>1.0817354335657552</v>
      </c>
      <c r="Y349" s="13">
        <f t="shared" si="50"/>
        <v>0.76979081683033823</v>
      </c>
      <c r="Z349" s="13">
        <f t="shared" si="51"/>
        <v>0.81722005577789836</v>
      </c>
      <c r="AA349" s="13">
        <f t="shared" si="49"/>
        <v>0.86680449920269598</v>
      </c>
      <c r="AB349" s="13">
        <f t="shared" si="49"/>
        <v>0.9741923657178323</v>
      </c>
      <c r="AC349" s="13">
        <f t="shared" si="49"/>
        <v>0.84250724768367502</v>
      </c>
      <c r="AD349" s="13">
        <f t="shared" si="49"/>
        <v>1.0256450724246609</v>
      </c>
      <c r="AE349" s="13">
        <f t="shared" si="49"/>
        <v>0.78878490757338016</v>
      </c>
      <c r="AF349" s="13">
        <f t="shared" si="52"/>
        <v>0.86680449920269598</v>
      </c>
      <c r="AG349" s="13">
        <f t="shared" si="53"/>
        <v>0.9427962782029784</v>
      </c>
    </row>
    <row r="350" spans="1:33" x14ac:dyDescent="0.35">
      <c r="A350" s="11" t="s">
        <v>511</v>
      </c>
      <c r="B350" s="11"/>
      <c r="C350" s="11" t="s">
        <v>35</v>
      </c>
      <c r="D350" s="11">
        <v>16912</v>
      </c>
      <c r="E350" s="11">
        <v>16923</v>
      </c>
      <c r="F350" s="11" t="s">
        <v>513</v>
      </c>
      <c r="G350" s="12">
        <v>61722016</v>
      </c>
      <c r="H350" s="12">
        <v>99139488</v>
      </c>
      <c r="I350" s="12">
        <v>46566956</v>
      </c>
      <c r="J350" s="12">
        <v>75287288</v>
      </c>
      <c r="K350" s="12">
        <v>49237620</v>
      </c>
      <c r="L350" s="12">
        <v>41971744</v>
      </c>
      <c r="M350" s="12">
        <v>55479818</v>
      </c>
      <c r="N350" s="12">
        <v>77632592</v>
      </c>
      <c r="O350" s="12">
        <v>89606936</v>
      </c>
      <c r="P350" s="12">
        <v>61696084</v>
      </c>
      <c r="Q350" s="12">
        <v>64093924</v>
      </c>
      <c r="R350" s="12">
        <v>79590224</v>
      </c>
      <c r="S350" s="12">
        <v>77632592</v>
      </c>
      <c r="T350" s="13">
        <f t="shared" si="50"/>
        <v>0.63945587384026437</v>
      </c>
      <c r="U350" s="13">
        <f t="shared" si="50"/>
        <v>0.86464929472545859</v>
      </c>
      <c r="V350" s="13">
        <f t="shared" si="50"/>
        <v>0.52266567716230439</v>
      </c>
      <c r="W350" s="13">
        <f t="shared" si="50"/>
        <v>1.0317022690237254</v>
      </c>
      <c r="X350" s="13">
        <f t="shared" si="50"/>
        <v>1.0817354335657552</v>
      </c>
      <c r="Y350" s="13">
        <f t="shared" si="50"/>
        <v>0.76979081683033823</v>
      </c>
      <c r="Z350" s="13">
        <f t="shared" si="51"/>
        <v>0.81722005577789836</v>
      </c>
      <c r="AA350" s="13">
        <f t="shared" si="49"/>
        <v>0.86680449920269598</v>
      </c>
      <c r="AB350" s="13">
        <f t="shared" si="49"/>
        <v>0.9741923657178323</v>
      </c>
      <c r="AC350" s="13">
        <f t="shared" si="49"/>
        <v>0.84250724768367502</v>
      </c>
      <c r="AD350" s="13">
        <f t="shared" si="49"/>
        <v>1.0256450724246609</v>
      </c>
      <c r="AE350" s="13">
        <f t="shared" si="49"/>
        <v>0.78878490757338016</v>
      </c>
      <c r="AF350" s="13">
        <f t="shared" si="52"/>
        <v>0.86680449920269598</v>
      </c>
      <c r="AG350" s="13">
        <f t="shared" si="53"/>
        <v>0.9427962782029784</v>
      </c>
    </row>
    <row r="351" spans="1:33" x14ac:dyDescent="0.35">
      <c r="A351" s="11" t="s">
        <v>514</v>
      </c>
      <c r="B351" s="11"/>
      <c r="C351" s="11" t="s">
        <v>35</v>
      </c>
      <c r="D351" s="11">
        <v>29178</v>
      </c>
      <c r="E351" s="11">
        <v>29192</v>
      </c>
      <c r="F351" s="11" t="s">
        <v>515</v>
      </c>
      <c r="G351" s="12">
        <v>74506775</v>
      </c>
      <c r="H351" s="12">
        <v>98431142</v>
      </c>
      <c r="I351" s="12">
        <v>67982512.5</v>
      </c>
      <c r="J351" s="12">
        <v>67842249.810000002</v>
      </c>
      <c r="K351" s="12">
        <v>51233951.25</v>
      </c>
      <c r="L351" s="12">
        <v>49717439.25</v>
      </c>
      <c r="M351" s="12">
        <v>67912381.155000001</v>
      </c>
      <c r="N351" s="12">
        <v>77302940</v>
      </c>
      <c r="O351" s="12">
        <v>89216738.5</v>
      </c>
      <c r="P351" s="12">
        <v>64796319</v>
      </c>
      <c r="Q351" s="12">
        <v>64483281</v>
      </c>
      <c r="R351" s="12">
        <v>87447074</v>
      </c>
      <c r="S351" s="12">
        <v>77302940</v>
      </c>
      <c r="T351" s="13">
        <f t="shared" si="50"/>
        <v>0.77190924733639554</v>
      </c>
      <c r="U351" s="13">
        <f t="shared" si="50"/>
        <v>0.85847142471949689</v>
      </c>
      <c r="V351" s="13">
        <f t="shared" si="50"/>
        <v>0.76303303851356152</v>
      </c>
      <c r="W351" s="13">
        <f t="shared" si="50"/>
        <v>0.92967889963909178</v>
      </c>
      <c r="X351" s="13">
        <f t="shared" si="50"/>
        <v>1.1255942197999316</v>
      </c>
      <c r="Y351" s="13">
        <f t="shared" si="50"/>
        <v>0.91185222541551325</v>
      </c>
      <c r="Z351" s="13">
        <f t="shared" si="51"/>
        <v>0.88516182506750507</v>
      </c>
      <c r="AA351" s="13">
        <f t="shared" si="49"/>
        <v>0.86312377916733807</v>
      </c>
      <c r="AB351" s="13">
        <f t="shared" si="49"/>
        <v>0.96995020051733738</v>
      </c>
      <c r="AC351" s="13">
        <f t="shared" si="49"/>
        <v>0.88484332945221311</v>
      </c>
      <c r="AD351" s="13">
        <f t="shared" si="49"/>
        <v>1.0318756487966747</v>
      </c>
      <c r="AE351" s="13">
        <f t="shared" si="49"/>
        <v>0.86665081106760722</v>
      </c>
      <c r="AF351" s="13">
        <f t="shared" si="52"/>
        <v>0.88484332945221311</v>
      </c>
      <c r="AG351" s="13">
        <f t="shared" si="53"/>
        <v>1.0003599457719698</v>
      </c>
    </row>
    <row r="352" spans="1:33" x14ac:dyDescent="0.35">
      <c r="A352" s="11" t="s">
        <v>514</v>
      </c>
      <c r="B352" s="11"/>
      <c r="C352" s="11" t="s">
        <v>35</v>
      </c>
      <c r="D352" s="11">
        <v>29178</v>
      </c>
      <c r="E352" s="11">
        <v>29192</v>
      </c>
      <c r="F352" s="11" t="s">
        <v>459</v>
      </c>
      <c r="G352" s="12">
        <v>74506775</v>
      </c>
      <c r="H352" s="12">
        <v>98431142</v>
      </c>
      <c r="I352" s="12">
        <v>67982512.5</v>
      </c>
      <c r="J352" s="12">
        <v>67842249.810000002</v>
      </c>
      <c r="K352" s="12">
        <v>51233951.25</v>
      </c>
      <c r="L352" s="12">
        <v>49717439.25</v>
      </c>
      <c r="M352" s="12">
        <v>67912381.155000001</v>
      </c>
      <c r="N352" s="12">
        <v>77302940</v>
      </c>
      <c r="O352" s="12">
        <v>89216738.5</v>
      </c>
      <c r="P352" s="12">
        <v>64796319</v>
      </c>
      <c r="Q352" s="12">
        <v>64483281</v>
      </c>
      <c r="R352" s="12">
        <v>87447074</v>
      </c>
      <c r="S352" s="12">
        <v>77302940</v>
      </c>
      <c r="T352" s="13">
        <f t="shared" si="50"/>
        <v>0.77190924733639554</v>
      </c>
      <c r="U352" s="13">
        <f t="shared" si="50"/>
        <v>0.85847142471949689</v>
      </c>
      <c r="V352" s="13">
        <f t="shared" si="50"/>
        <v>0.76303303851356152</v>
      </c>
      <c r="W352" s="13">
        <f t="shared" si="50"/>
        <v>0.92967889963909178</v>
      </c>
      <c r="X352" s="13">
        <f t="shared" si="50"/>
        <v>1.1255942197999316</v>
      </c>
      <c r="Y352" s="13">
        <f t="shared" si="50"/>
        <v>0.91185222541551325</v>
      </c>
      <c r="Z352" s="13">
        <f t="shared" si="51"/>
        <v>0.88516182506750507</v>
      </c>
      <c r="AA352" s="13">
        <f t="shared" si="49"/>
        <v>0.86312377916733807</v>
      </c>
      <c r="AB352" s="13">
        <f t="shared" si="49"/>
        <v>0.96995020051733738</v>
      </c>
      <c r="AC352" s="13">
        <f t="shared" si="49"/>
        <v>0.88484332945221311</v>
      </c>
      <c r="AD352" s="13">
        <f t="shared" si="49"/>
        <v>1.0318756487966747</v>
      </c>
      <c r="AE352" s="13">
        <f t="shared" si="49"/>
        <v>0.86665081106760722</v>
      </c>
      <c r="AF352" s="13">
        <f t="shared" si="52"/>
        <v>0.88484332945221311</v>
      </c>
      <c r="AG352" s="13">
        <f t="shared" si="53"/>
        <v>1.0003599457719698</v>
      </c>
    </row>
    <row r="353" spans="1:33" x14ac:dyDescent="0.35">
      <c r="A353" s="11" t="s">
        <v>516</v>
      </c>
      <c r="B353" s="11"/>
      <c r="C353" s="11" t="s">
        <v>35</v>
      </c>
      <c r="D353" s="11">
        <v>17051</v>
      </c>
      <c r="E353" s="11">
        <v>17063</v>
      </c>
      <c r="F353" s="11" t="s">
        <v>398</v>
      </c>
      <c r="G353" s="12">
        <v>82160148</v>
      </c>
      <c r="H353" s="12">
        <v>97152232</v>
      </c>
      <c r="I353" s="12">
        <v>70067440</v>
      </c>
      <c r="J353" s="12">
        <v>65382928</v>
      </c>
      <c r="K353" s="12">
        <v>54125732</v>
      </c>
      <c r="L353" s="12">
        <v>51816628</v>
      </c>
      <c r="M353" s="12">
        <v>67725184</v>
      </c>
      <c r="N353" s="12">
        <v>77280562</v>
      </c>
      <c r="O353" s="12">
        <v>83549682</v>
      </c>
      <c r="P353" s="12">
        <v>66312443</v>
      </c>
      <c r="Q353" s="12">
        <v>60460577</v>
      </c>
      <c r="R353" s="12">
        <v>86060544</v>
      </c>
      <c r="S353" s="12">
        <v>77280562</v>
      </c>
      <c r="T353" s="13">
        <f t="shared" si="50"/>
        <v>0.85120014929819288</v>
      </c>
      <c r="U353" s="13">
        <f t="shared" si="50"/>
        <v>0.84731735632732064</v>
      </c>
      <c r="V353" s="13">
        <f t="shared" si="50"/>
        <v>0.78643418252696473</v>
      </c>
      <c r="W353" s="13">
        <f t="shared" si="50"/>
        <v>0.89597748789961551</v>
      </c>
      <c r="X353" s="13">
        <f t="shared" si="50"/>
        <v>1.1891257573392837</v>
      </c>
      <c r="Y353" s="13">
        <f t="shared" si="50"/>
        <v>0.9503527991001226</v>
      </c>
      <c r="Z353" s="13">
        <f t="shared" si="51"/>
        <v>0.87358881859890425</v>
      </c>
      <c r="AA353" s="13">
        <f t="shared" si="49"/>
        <v>0.86287391824445203</v>
      </c>
      <c r="AB353" s="13">
        <f t="shared" si="49"/>
        <v>0.90833886299329103</v>
      </c>
      <c r="AC353" s="13">
        <f t="shared" si="49"/>
        <v>0.90554716307619432</v>
      </c>
      <c r="AD353" s="13">
        <f t="shared" si="49"/>
        <v>0.96750345439923102</v>
      </c>
      <c r="AE353" s="13">
        <f t="shared" si="49"/>
        <v>0.85290950110600039</v>
      </c>
      <c r="AF353" s="13">
        <f t="shared" si="52"/>
        <v>0.90554716307619432</v>
      </c>
      <c r="AG353" s="13">
        <f t="shared" si="53"/>
        <v>0.96470824957506818</v>
      </c>
    </row>
    <row r="354" spans="1:33" x14ac:dyDescent="0.35">
      <c r="A354" s="11" t="s">
        <v>517</v>
      </c>
      <c r="B354" s="11"/>
      <c r="C354" s="11" t="s">
        <v>35</v>
      </c>
      <c r="D354" s="11">
        <v>15871</v>
      </c>
      <c r="E354" s="11">
        <v>15884</v>
      </c>
      <c r="F354" s="11" t="s">
        <v>518</v>
      </c>
      <c r="G354" s="12">
        <v>80678468</v>
      </c>
      <c r="H354" s="12">
        <v>93839192</v>
      </c>
      <c r="I354" s="12">
        <v>73910584</v>
      </c>
      <c r="J354" s="12">
        <v>63095626</v>
      </c>
      <c r="K354" s="12">
        <v>49729877</v>
      </c>
      <c r="L354" s="12">
        <v>47448098</v>
      </c>
      <c r="M354" s="12">
        <v>68503105</v>
      </c>
      <c r="N354" s="12">
        <v>76808370</v>
      </c>
      <c r="O354" s="12">
        <v>86023670</v>
      </c>
      <c r="P354" s="12">
        <v>61836569</v>
      </c>
      <c r="Q354" s="12">
        <v>60605331</v>
      </c>
      <c r="R354" s="12">
        <v>84939424</v>
      </c>
      <c r="S354" s="12">
        <v>76808370</v>
      </c>
      <c r="T354" s="13">
        <f t="shared" si="50"/>
        <v>0.83584956549432554</v>
      </c>
      <c r="U354" s="13">
        <f t="shared" si="50"/>
        <v>0.81842253593650693</v>
      </c>
      <c r="V354" s="13">
        <f t="shared" si="50"/>
        <v>0.82956947917792567</v>
      </c>
      <c r="W354" s="13">
        <f t="shared" si="50"/>
        <v>0.86463335629346028</v>
      </c>
      <c r="X354" s="13">
        <f t="shared" si="50"/>
        <v>1.0925501691139148</v>
      </c>
      <c r="Y354" s="13">
        <f t="shared" si="50"/>
        <v>0.87023093718635891</v>
      </c>
      <c r="Z354" s="13">
        <f t="shared" si="51"/>
        <v>0.85024146089389285</v>
      </c>
      <c r="AA354" s="13">
        <f t="shared" si="49"/>
        <v>0.85760167189091641</v>
      </c>
      <c r="AB354" s="13">
        <f t="shared" si="49"/>
        <v>0.93523566730403684</v>
      </c>
      <c r="AC354" s="13">
        <f t="shared" si="49"/>
        <v>0.84442567788243517</v>
      </c>
      <c r="AD354" s="13">
        <f t="shared" si="49"/>
        <v>0.96981983975291541</v>
      </c>
      <c r="AE354" s="13">
        <f t="shared" si="49"/>
        <v>0.84179855693302419</v>
      </c>
      <c r="AF354" s="13">
        <f t="shared" si="52"/>
        <v>0.85760167189091641</v>
      </c>
      <c r="AG354" s="13">
        <f t="shared" si="53"/>
        <v>0.9914176811470119</v>
      </c>
    </row>
    <row r="355" spans="1:33" x14ac:dyDescent="0.35">
      <c r="A355" s="11" t="s">
        <v>519</v>
      </c>
      <c r="B355" s="11"/>
      <c r="C355" s="11" t="s">
        <v>35</v>
      </c>
      <c r="D355" s="11">
        <v>30359</v>
      </c>
      <c r="E355" s="11">
        <v>30372</v>
      </c>
      <c r="F355" s="11" t="s">
        <v>520</v>
      </c>
      <c r="G355" s="12">
        <v>76591880</v>
      </c>
      <c r="H355" s="12">
        <v>98710072</v>
      </c>
      <c r="I355" s="12">
        <v>68494312</v>
      </c>
      <c r="J355" s="12">
        <v>68087096</v>
      </c>
      <c r="K355" s="12">
        <v>55857488</v>
      </c>
      <c r="L355" s="12">
        <v>51703744</v>
      </c>
      <c r="M355" s="12">
        <v>68290704</v>
      </c>
      <c r="N355" s="12">
        <v>76595856</v>
      </c>
      <c r="O355" s="12">
        <v>89494760</v>
      </c>
      <c r="P355" s="12">
        <v>65984164</v>
      </c>
      <c r="Q355" s="12">
        <v>65607092</v>
      </c>
      <c r="R355" s="12">
        <v>92302016</v>
      </c>
      <c r="S355" s="12">
        <v>76595856</v>
      </c>
      <c r="T355" s="13">
        <f t="shared" si="50"/>
        <v>0.79351146849235554</v>
      </c>
      <c r="U355" s="13">
        <f t="shared" si="50"/>
        <v>0.86090412467229238</v>
      </c>
      <c r="V355" s="13">
        <f t="shared" si="50"/>
        <v>0.76877745591200231</v>
      </c>
      <c r="W355" s="13">
        <f t="shared" si="50"/>
        <v>0.93303415889328112</v>
      </c>
      <c r="X355" s="13">
        <f t="shared" si="50"/>
        <v>1.2271719063507529</v>
      </c>
      <c r="Y355" s="13">
        <f t="shared" si="50"/>
        <v>0.94828242845821942</v>
      </c>
      <c r="Z355" s="13">
        <f t="shared" si="51"/>
        <v>0.89696914178278675</v>
      </c>
      <c r="AA355" s="13">
        <f t="shared" si="49"/>
        <v>0.85522885286480987</v>
      </c>
      <c r="AB355" s="13">
        <f t="shared" si="49"/>
        <v>0.97297280607552117</v>
      </c>
      <c r="AC355" s="13">
        <f t="shared" si="49"/>
        <v>0.90106426207453028</v>
      </c>
      <c r="AD355" s="13">
        <f t="shared" si="49"/>
        <v>1.0498591196555758</v>
      </c>
      <c r="AE355" s="13">
        <f t="shared" si="49"/>
        <v>0.91476607930386855</v>
      </c>
      <c r="AF355" s="13">
        <f t="shared" si="52"/>
        <v>0.91476607930386855</v>
      </c>
      <c r="AG355" s="13">
        <f t="shared" si="53"/>
        <v>0.98054482132238097</v>
      </c>
    </row>
    <row r="356" spans="1:33" x14ac:dyDescent="0.35">
      <c r="A356" s="11" t="s">
        <v>521</v>
      </c>
      <c r="B356" s="11"/>
      <c r="C356" s="11" t="s">
        <v>40</v>
      </c>
      <c r="D356" s="11">
        <v>21299</v>
      </c>
      <c r="E356" s="11">
        <v>21310</v>
      </c>
      <c r="F356" s="11" t="s">
        <v>522</v>
      </c>
      <c r="G356" s="12">
        <v>78376170</v>
      </c>
      <c r="H356" s="12">
        <v>91477240</v>
      </c>
      <c r="I356" s="12">
        <v>72567096</v>
      </c>
      <c r="J356" s="12">
        <v>59951098</v>
      </c>
      <c r="K356" s="12">
        <v>49711018</v>
      </c>
      <c r="L356" s="12">
        <v>46306499</v>
      </c>
      <c r="M356" s="12">
        <v>66259097</v>
      </c>
      <c r="N356" s="12">
        <v>76438202</v>
      </c>
      <c r="O356" s="12">
        <v>87577152</v>
      </c>
      <c r="P356" s="12">
        <v>64652060</v>
      </c>
      <c r="Q356" s="12">
        <v>59588086</v>
      </c>
      <c r="R356" s="12">
        <v>84282258</v>
      </c>
      <c r="S356" s="12">
        <v>76438202</v>
      </c>
      <c r="T356" s="13">
        <f t="shared" si="50"/>
        <v>0.81199716930184385</v>
      </c>
      <c r="U356" s="13">
        <f t="shared" si="50"/>
        <v>0.79782267031106224</v>
      </c>
      <c r="V356" s="13">
        <f t="shared" si="50"/>
        <v>0.81449022286408312</v>
      </c>
      <c r="W356" s="13">
        <f t="shared" si="50"/>
        <v>0.82154219497272529</v>
      </c>
      <c r="X356" s="13">
        <f t="shared" si="50"/>
        <v>1.0921358426590289</v>
      </c>
      <c r="Y356" s="13">
        <f t="shared" si="50"/>
        <v>0.84929322188192224</v>
      </c>
      <c r="Z356" s="13">
        <f t="shared" si="51"/>
        <v>0.81801620891840421</v>
      </c>
      <c r="AA356" s="13">
        <f t="shared" si="49"/>
        <v>0.85346857160926071</v>
      </c>
      <c r="AB356" s="13">
        <f t="shared" si="49"/>
        <v>0.95212487669157875</v>
      </c>
      <c r="AC356" s="13">
        <f t="shared" si="49"/>
        <v>0.88287336239492631</v>
      </c>
      <c r="AD356" s="13">
        <f t="shared" si="49"/>
        <v>0.95354166147039021</v>
      </c>
      <c r="AE356" s="13">
        <f t="shared" si="49"/>
        <v>0.83528566380973857</v>
      </c>
      <c r="AF356" s="13">
        <f t="shared" si="52"/>
        <v>0.88287336239492631</v>
      </c>
      <c r="AG356" s="13">
        <f t="shared" si="53"/>
        <v>0.92653855440763633</v>
      </c>
    </row>
    <row r="357" spans="1:33" x14ac:dyDescent="0.35">
      <c r="A357" s="11" t="s">
        <v>521</v>
      </c>
      <c r="B357" s="11"/>
      <c r="C357" s="11" t="s">
        <v>40</v>
      </c>
      <c r="D357" s="11">
        <v>21299</v>
      </c>
      <c r="E357" s="11">
        <v>21310</v>
      </c>
      <c r="F357" s="11" t="s">
        <v>523</v>
      </c>
      <c r="G357" s="12">
        <v>78376170</v>
      </c>
      <c r="H357" s="12">
        <v>91477240</v>
      </c>
      <c r="I357" s="12">
        <v>72567096</v>
      </c>
      <c r="J357" s="12">
        <v>59951098</v>
      </c>
      <c r="K357" s="12">
        <v>49711018</v>
      </c>
      <c r="L357" s="12">
        <v>46306499</v>
      </c>
      <c r="M357" s="12">
        <v>66259097</v>
      </c>
      <c r="N357" s="12">
        <v>76438202</v>
      </c>
      <c r="O357" s="12">
        <v>87577152</v>
      </c>
      <c r="P357" s="12">
        <v>64652060</v>
      </c>
      <c r="Q357" s="12">
        <v>59588086</v>
      </c>
      <c r="R357" s="12">
        <v>84282258</v>
      </c>
      <c r="S357" s="12">
        <v>76438202</v>
      </c>
      <c r="T357" s="13">
        <f t="shared" si="50"/>
        <v>0.81199716930184385</v>
      </c>
      <c r="U357" s="13">
        <f t="shared" si="50"/>
        <v>0.79782267031106224</v>
      </c>
      <c r="V357" s="13">
        <f t="shared" si="50"/>
        <v>0.81449022286408312</v>
      </c>
      <c r="W357" s="13">
        <f t="shared" si="50"/>
        <v>0.82154219497272529</v>
      </c>
      <c r="X357" s="13">
        <f t="shared" si="50"/>
        <v>1.0921358426590289</v>
      </c>
      <c r="Y357" s="13">
        <f t="shared" si="50"/>
        <v>0.84929322188192224</v>
      </c>
      <c r="Z357" s="13">
        <f t="shared" si="51"/>
        <v>0.81801620891840421</v>
      </c>
      <c r="AA357" s="13">
        <f t="shared" si="49"/>
        <v>0.85346857160926071</v>
      </c>
      <c r="AB357" s="13">
        <f t="shared" si="49"/>
        <v>0.95212487669157875</v>
      </c>
      <c r="AC357" s="13">
        <f t="shared" si="49"/>
        <v>0.88287336239492631</v>
      </c>
      <c r="AD357" s="13">
        <f t="shared" si="49"/>
        <v>0.95354166147039021</v>
      </c>
      <c r="AE357" s="13">
        <f t="shared" si="49"/>
        <v>0.83528566380973857</v>
      </c>
      <c r="AF357" s="13">
        <f t="shared" si="52"/>
        <v>0.88287336239492631</v>
      </c>
      <c r="AG357" s="13">
        <f t="shared" si="53"/>
        <v>0.92653855440763633</v>
      </c>
    </row>
    <row r="358" spans="1:33" x14ac:dyDescent="0.35">
      <c r="A358" s="11" t="s">
        <v>524</v>
      </c>
      <c r="B358" s="11"/>
      <c r="C358" s="11" t="s">
        <v>35</v>
      </c>
      <c r="D358" s="11">
        <v>31134</v>
      </c>
      <c r="E358" s="11">
        <v>31148</v>
      </c>
      <c r="F358" s="11" t="s">
        <v>525</v>
      </c>
      <c r="G358" s="12">
        <v>77149088</v>
      </c>
      <c r="H358" s="12">
        <v>91861432</v>
      </c>
      <c r="I358" s="12">
        <v>68696288</v>
      </c>
      <c r="J358" s="12">
        <v>67273528</v>
      </c>
      <c r="K358" s="12">
        <v>50671816</v>
      </c>
      <c r="L358" s="12">
        <v>50381668</v>
      </c>
      <c r="M358" s="12">
        <v>67984908</v>
      </c>
      <c r="N358" s="12">
        <v>75993576</v>
      </c>
      <c r="O358" s="12">
        <v>84674144</v>
      </c>
      <c r="P358" s="12">
        <v>61588984</v>
      </c>
      <c r="Q358" s="12">
        <v>59891784</v>
      </c>
      <c r="R358" s="12">
        <v>85836696</v>
      </c>
      <c r="S358" s="12">
        <v>75993576</v>
      </c>
      <c r="T358" s="13">
        <f t="shared" si="50"/>
        <v>0.79928428590244771</v>
      </c>
      <c r="U358" s="13">
        <f t="shared" si="50"/>
        <v>0.80117341730946467</v>
      </c>
      <c r="V358" s="13">
        <f t="shared" si="50"/>
        <v>0.77104442656841665</v>
      </c>
      <c r="W358" s="13">
        <f t="shared" si="50"/>
        <v>0.92188539827375793</v>
      </c>
      <c r="X358" s="13">
        <f t="shared" si="50"/>
        <v>1.1132442804978016</v>
      </c>
      <c r="Y358" s="13">
        <f t="shared" si="50"/>
        <v>0.92403464013777725</v>
      </c>
      <c r="Z358" s="13">
        <f t="shared" si="51"/>
        <v>0.86152940779161136</v>
      </c>
      <c r="AA358" s="13">
        <f t="shared" si="49"/>
        <v>0.8485041126451377</v>
      </c>
      <c r="AB358" s="13">
        <f t="shared" si="49"/>
        <v>0.92056383513093676</v>
      </c>
      <c r="AC358" s="13">
        <f t="shared" si="49"/>
        <v>0.84104471521197188</v>
      </c>
      <c r="AD358" s="13">
        <f t="shared" si="49"/>
        <v>0.9584015036795398</v>
      </c>
      <c r="AE358" s="13">
        <f t="shared" si="49"/>
        <v>0.85069103864771545</v>
      </c>
      <c r="AF358" s="13">
        <f t="shared" si="52"/>
        <v>0.85069103864771545</v>
      </c>
      <c r="AG358" s="13">
        <f t="shared" si="53"/>
        <v>1.0127406645321255</v>
      </c>
    </row>
    <row r="359" spans="1:33" x14ac:dyDescent="0.35">
      <c r="A359" s="11" t="s">
        <v>526</v>
      </c>
      <c r="B359" s="11"/>
      <c r="C359" s="11" t="s">
        <v>40</v>
      </c>
      <c r="D359" s="11">
        <v>28461</v>
      </c>
      <c r="E359" s="11">
        <v>28473</v>
      </c>
      <c r="F359" s="11" t="s">
        <v>447</v>
      </c>
      <c r="G359" s="12">
        <v>69506984</v>
      </c>
      <c r="H359" s="12">
        <v>73235032</v>
      </c>
      <c r="I359" s="12">
        <v>74224896</v>
      </c>
      <c r="J359" s="12">
        <v>70949392</v>
      </c>
      <c r="K359" s="12">
        <v>54093024</v>
      </c>
      <c r="L359" s="12" t="s">
        <v>51</v>
      </c>
      <c r="M359" s="12">
        <v>70949392</v>
      </c>
      <c r="N359" s="12">
        <v>75899112</v>
      </c>
      <c r="O359" s="12">
        <v>91538752</v>
      </c>
      <c r="P359" s="12">
        <v>59919540</v>
      </c>
      <c r="Q359" s="12">
        <v>63129000</v>
      </c>
      <c r="R359" s="12">
        <v>87137984</v>
      </c>
      <c r="S359" s="12">
        <v>75899112</v>
      </c>
      <c r="T359" s="13">
        <f t="shared" si="50"/>
        <v>0.72011013366318555</v>
      </c>
      <c r="U359" s="13">
        <f t="shared" si="50"/>
        <v>0.63872247119126124</v>
      </c>
      <c r="V359" s="13">
        <f t="shared" si="50"/>
        <v>0.83309730466688914</v>
      </c>
      <c r="W359" s="13">
        <f t="shared" si="50"/>
        <v>0.97225774306352686</v>
      </c>
      <c r="X359" s="13">
        <f t="shared" si="50"/>
        <v>1.1884071725953202</v>
      </c>
      <c r="Y359" s="13" t="str">
        <f t="shared" si="50"/>
        <v/>
      </c>
      <c r="Z359" s="13">
        <f t="shared" si="51"/>
        <v>0.83309730466688914</v>
      </c>
      <c r="AA359" s="13">
        <f t="shared" si="49"/>
        <v>0.84744937753835836</v>
      </c>
      <c r="AB359" s="13">
        <f t="shared" si="49"/>
        <v>0.99519476221949998</v>
      </c>
      <c r="AC359" s="13">
        <f t="shared" si="49"/>
        <v>0.81824717964063765</v>
      </c>
      <c r="AD359" s="13">
        <f t="shared" si="49"/>
        <v>1.0102041462946849</v>
      </c>
      <c r="AE359" s="13">
        <f t="shared" si="49"/>
        <v>0.8635875513501593</v>
      </c>
      <c r="AF359" s="13">
        <f t="shared" si="52"/>
        <v>0.8635875513501593</v>
      </c>
      <c r="AG359" s="13">
        <f t="shared" si="53"/>
        <v>0.96469350833554657</v>
      </c>
    </row>
    <row r="360" spans="1:33" x14ac:dyDescent="0.35">
      <c r="A360" s="11" t="s">
        <v>527</v>
      </c>
      <c r="B360" s="11"/>
      <c r="C360" s="11" t="s">
        <v>40</v>
      </c>
      <c r="D360" s="11">
        <v>32835</v>
      </c>
      <c r="E360" s="11">
        <v>32845</v>
      </c>
      <c r="F360" s="11" t="s">
        <v>495</v>
      </c>
      <c r="G360" s="12">
        <v>81376520</v>
      </c>
      <c r="H360" s="12">
        <v>94975918</v>
      </c>
      <c r="I360" s="12">
        <v>71113854</v>
      </c>
      <c r="J360" s="12">
        <v>65036896</v>
      </c>
      <c r="K360" s="12">
        <v>47148942</v>
      </c>
      <c r="L360" s="12">
        <v>46631797</v>
      </c>
      <c r="M360" s="12">
        <v>68075375</v>
      </c>
      <c r="N360" s="12">
        <v>75546644</v>
      </c>
      <c r="O360" s="12">
        <v>84796308</v>
      </c>
      <c r="P360" s="12">
        <v>58936414</v>
      </c>
      <c r="Q360" s="12">
        <v>55012548</v>
      </c>
      <c r="R360" s="12">
        <v>79749490</v>
      </c>
      <c r="S360" s="12">
        <v>75546644</v>
      </c>
      <c r="T360" s="13">
        <f t="shared" si="50"/>
        <v>0.84308156277137403</v>
      </c>
      <c r="U360" s="13">
        <f t="shared" si="50"/>
        <v>0.82833654047722116</v>
      </c>
      <c r="V360" s="13">
        <f t="shared" si="50"/>
        <v>0.79817909198383619</v>
      </c>
      <c r="W360" s="13">
        <f t="shared" si="50"/>
        <v>0.89123562497642428</v>
      </c>
      <c r="X360" s="13">
        <f t="shared" si="50"/>
        <v>1.0358478175130448</v>
      </c>
      <c r="Y360" s="13">
        <f t="shared" si="50"/>
        <v>0.85525941221066526</v>
      </c>
      <c r="Z360" s="13">
        <f t="shared" si="51"/>
        <v>0.84917048749101964</v>
      </c>
      <c r="AA360" s="13">
        <f t="shared" si="49"/>
        <v>0.8435139061035648</v>
      </c>
      <c r="AB360" s="13">
        <f t="shared" si="49"/>
        <v>0.92189198272171646</v>
      </c>
      <c r="AC360" s="13">
        <f t="shared" si="49"/>
        <v>0.80482184165020276</v>
      </c>
      <c r="AD360" s="13">
        <f t="shared" si="49"/>
        <v>0.88032289578221379</v>
      </c>
      <c r="AE360" s="13">
        <f t="shared" si="49"/>
        <v>0.79036332525806441</v>
      </c>
      <c r="AF360" s="13">
        <f t="shared" si="52"/>
        <v>0.8435139061035648</v>
      </c>
      <c r="AG360" s="13">
        <f t="shared" si="53"/>
        <v>1.0067059728909322</v>
      </c>
    </row>
    <row r="361" spans="1:33" x14ac:dyDescent="0.35">
      <c r="A361" s="11" t="s">
        <v>528</v>
      </c>
      <c r="B361" s="11"/>
      <c r="C361" s="11" t="s">
        <v>35</v>
      </c>
      <c r="D361" s="11">
        <v>18783</v>
      </c>
      <c r="E361" s="11">
        <v>18792</v>
      </c>
      <c r="F361" s="11" t="s">
        <v>529</v>
      </c>
      <c r="G361" s="12">
        <v>75277836</v>
      </c>
      <c r="H361" s="12">
        <v>89195791</v>
      </c>
      <c r="I361" s="12">
        <v>73418010</v>
      </c>
      <c r="J361" s="12">
        <v>65884390</v>
      </c>
      <c r="K361" s="12">
        <v>50396137.5</v>
      </c>
      <c r="L361" s="12">
        <v>48539428</v>
      </c>
      <c r="M361" s="12">
        <v>69651200</v>
      </c>
      <c r="N361" s="12">
        <v>75355582</v>
      </c>
      <c r="O361" s="12">
        <v>83505617</v>
      </c>
      <c r="P361" s="12">
        <v>63422021.5</v>
      </c>
      <c r="Q361" s="12">
        <v>59817985</v>
      </c>
      <c r="R361" s="12">
        <v>85073575</v>
      </c>
      <c r="S361" s="12">
        <v>75355582</v>
      </c>
      <c r="T361" s="13">
        <f t="shared" si="50"/>
        <v>0.77989763652865962</v>
      </c>
      <c r="U361" s="13">
        <f t="shared" si="50"/>
        <v>0.77792491505130024</v>
      </c>
      <c r="V361" s="13">
        <f t="shared" si="50"/>
        <v>0.82404084803307387</v>
      </c>
      <c r="W361" s="13">
        <f t="shared" si="50"/>
        <v>0.90284929185182017</v>
      </c>
      <c r="X361" s="13">
        <f t="shared" si="50"/>
        <v>1.1071877082726971</v>
      </c>
      <c r="Y361" s="13">
        <f t="shared" si="50"/>
        <v>0.89024668425971032</v>
      </c>
      <c r="Z361" s="13">
        <f t="shared" si="51"/>
        <v>0.85714376614639209</v>
      </c>
      <c r="AA361" s="13">
        <f t="shared" si="49"/>
        <v>0.84138060877366683</v>
      </c>
      <c r="AB361" s="13">
        <f t="shared" si="49"/>
        <v>0.90785979531715311</v>
      </c>
      <c r="AC361" s="13">
        <f t="shared" si="49"/>
        <v>0.86607624523624316</v>
      </c>
      <c r="AD361" s="13">
        <f t="shared" si="49"/>
        <v>0.95722055584585952</v>
      </c>
      <c r="AE361" s="13">
        <f t="shared" si="49"/>
        <v>0.8431280705192139</v>
      </c>
      <c r="AF361" s="13">
        <f t="shared" si="52"/>
        <v>0.86607624523624316</v>
      </c>
      <c r="AG361" s="13">
        <f t="shared" si="53"/>
        <v>0.98968626707061513</v>
      </c>
    </row>
    <row r="362" spans="1:33" x14ac:dyDescent="0.35">
      <c r="A362" s="11" t="s">
        <v>530</v>
      </c>
      <c r="B362" s="11"/>
      <c r="C362" s="11" t="s">
        <v>35</v>
      </c>
      <c r="D362" s="11">
        <v>28975</v>
      </c>
      <c r="E362" s="11">
        <v>28990</v>
      </c>
      <c r="F362" s="11" t="s">
        <v>457</v>
      </c>
      <c r="G362" s="12">
        <v>77253312</v>
      </c>
      <c r="H362" s="12">
        <v>89607184</v>
      </c>
      <c r="I362" s="12">
        <v>72443184</v>
      </c>
      <c r="J362" s="12">
        <v>64864884</v>
      </c>
      <c r="K362" s="12">
        <v>50332608</v>
      </c>
      <c r="L362" s="12">
        <v>50102600</v>
      </c>
      <c r="M362" s="12">
        <v>68654034</v>
      </c>
      <c r="N362" s="12">
        <v>75177104</v>
      </c>
      <c r="O362" s="12">
        <v>85452976</v>
      </c>
      <c r="P362" s="12">
        <v>58435100</v>
      </c>
      <c r="Q362" s="12">
        <v>57886240</v>
      </c>
      <c r="R362" s="12">
        <v>84756016</v>
      </c>
      <c r="S362" s="12">
        <v>75177104</v>
      </c>
      <c r="T362" s="13">
        <f t="shared" si="50"/>
        <v>0.80036407320225222</v>
      </c>
      <c r="U362" s="13">
        <f t="shared" si="50"/>
        <v>0.78151289673731617</v>
      </c>
      <c r="V362" s="13">
        <f t="shared" si="50"/>
        <v>0.81309943946418606</v>
      </c>
      <c r="W362" s="13">
        <f t="shared" si="50"/>
        <v>0.88887845186774073</v>
      </c>
      <c r="X362" s="13">
        <f t="shared" si="50"/>
        <v>1.105791984612075</v>
      </c>
      <c r="Y362" s="13">
        <f t="shared" si="50"/>
        <v>0.91891633998634181</v>
      </c>
      <c r="Z362" s="13">
        <f t="shared" si="51"/>
        <v>0.85098894566596339</v>
      </c>
      <c r="AA362" s="13">
        <f t="shared" si="49"/>
        <v>0.83938781773805771</v>
      </c>
      <c r="AB362" s="13">
        <f t="shared" si="49"/>
        <v>0.9290311728443561</v>
      </c>
      <c r="AC362" s="13">
        <f t="shared" si="49"/>
        <v>0.79797601528681006</v>
      </c>
      <c r="AD362" s="13">
        <f t="shared" si="49"/>
        <v>0.92630834737457013</v>
      </c>
      <c r="AE362" s="13">
        <f t="shared" si="49"/>
        <v>0.83998087813960587</v>
      </c>
      <c r="AF362" s="13">
        <f t="shared" si="52"/>
        <v>0.83998087813960587</v>
      </c>
      <c r="AG362" s="13">
        <f t="shared" si="53"/>
        <v>1.0131051406202702</v>
      </c>
    </row>
    <row r="363" spans="1:33" x14ac:dyDescent="0.35">
      <c r="A363" s="11" t="s">
        <v>530</v>
      </c>
      <c r="B363" s="11"/>
      <c r="C363" s="11" t="s">
        <v>35</v>
      </c>
      <c r="D363" s="11">
        <v>28975</v>
      </c>
      <c r="E363" s="11">
        <v>28990</v>
      </c>
      <c r="F363" s="11" t="s">
        <v>531</v>
      </c>
      <c r="G363" s="12">
        <v>77253312</v>
      </c>
      <c r="H363" s="12">
        <v>89607184</v>
      </c>
      <c r="I363" s="12">
        <v>72443184</v>
      </c>
      <c r="J363" s="12">
        <v>64864884</v>
      </c>
      <c r="K363" s="12">
        <v>50332608</v>
      </c>
      <c r="L363" s="12">
        <v>50102600</v>
      </c>
      <c r="M363" s="12">
        <v>68654034</v>
      </c>
      <c r="N363" s="12">
        <v>75177104</v>
      </c>
      <c r="O363" s="12">
        <v>85452976</v>
      </c>
      <c r="P363" s="12">
        <v>58435100</v>
      </c>
      <c r="Q363" s="12">
        <v>57886240</v>
      </c>
      <c r="R363" s="12">
        <v>84756016</v>
      </c>
      <c r="S363" s="12">
        <v>75177104</v>
      </c>
      <c r="T363" s="13">
        <f t="shared" si="50"/>
        <v>0.80036407320225222</v>
      </c>
      <c r="U363" s="13">
        <f t="shared" si="50"/>
        <v>0.78151289673731617</v>
      </c>
      <c r="V363" s="13">
        <f t="shared" si="50"/>
        <v>0.81309943946418606</v>
      </c>
      <c r="W363" s="13">
        <f t="shared" si="50"/>
        <v>0.88887845186774073</v>
      </c>
      <c r="X363" s="13">
        <f t="shared" si="50"/>
        <v>1.105791984612075</v>
      </c>
      <c r="Y363" s="13">
        <f t="shared" si="50"/>
        <v>0.91891633998634181</v>
      </c>
      <c r="Z363" s="13">
        <f t="shared" si="51"/>
        <v>0.85098894566596339</v>
      </c>
      <c r="AA363" s="13">
        <f t="shared" si="49"/>
        <v>0.83938781773805771</v>
      </c>
      <c r="AB363" s="13">
        <f t="shared" si="49"/>
        <v>0.9290311728443561</v>
      </c>
      <c r="AC363" s="13">
        <f t="shared" si="49"/>
        <v>0.79797601528681006</v>
      </c>
      <c r="AD363" s="13">
        <f t="shared" si="49"/>
        <v>0.92630834737457013</v>
      </c>
      <c r="AE363" s="13">
        <f t="shared" si="49"/>
        <v>0.83998087813960587</v>
      </c>
      <c r="AF363" s="13">
        <f t="shared" si="52"/>
        <v>0.83998087813960587</v>
      </c>
      <c r="AG363" s="13">
        <f t="shared" si="53"/>
        <v>1.0131051406202702</v>
      </c>
    </row>
    <row r="364" spans="1:33" x14ac:dyDescent="0.35">
      <c r="A364" s="11" t="s">
        <v>532</v>
      </c>
      <c r="B364" s="11"/>
      <c r="C364" s="11" t="s">
        <v>40</v>
      </c>
      <c r="D364" s="11">
        <v>24944</v>
      </c>
      <c r="E364" s="11">
        <v>24955</v>
      </c>
      <c r="F364" s="11" t="s">
        <v>394</v>
      </c>
      <c r="G364" s="12">
        <v>72133568</v>
      </c>
      <c r="H364" s="12">
        <v>89086808</v>
      </c>
      <c r="I364" s="12">
        <v>68877344</v>
      </c>
      <c r="J364" s="12">
        <v>65941976</v>
      </c>
      <c r="K364" s="12">
        <v>51029120</v>
      </c>
      <c r="L364" s="12">
        <v>50868332</v>
      </c>
      <c r="M364" s="12">
        <v>67409660</v>
      </c>
      <c r="N364" s="12">
        <v>74978592</v>
      </c>
      <c r="O364" s="12">
        <v>85076600</v>
      </c>
      <c r="P364" s="12">
        <v>65932176</v>
      </c>
      <c r="Q364" s="12">
        <v>61230728</v>
      </c>
      <c r="R364" s="12">
        <v>84626208</v>
      </c>
      <c r="S364" s="12">
        <v>74978592</v>
      </c>
      <c r="T364" s="13">
        <f t="shared" si="50"/>
        <v>0.74732221576586433</v>
      </c>
      <c r="U364" s="13">
        <f t="shared" si="50"/>
        <v>0.77697441514467314</v>
      </c>
      <c r="V364" s="13">
        <f t="shared" si="50"/>
        <v>0.77307659197008682</v>
      </c>
      <c r="W364" s="13">
        <f t="shared" si="50"/>
        <v>0.90363842383468562</v>
      </c>
      <c r="X364" s="13">
        <f t="shared" si="50"/>
        <v>1.1210941399620644</v>
      </c>
      <c r="Y364" s="13">
        <f t="shared" si="50"/>
        <v>0.93296039452344015</v>
      </c>
      <c r="Z364" s="13">
        <f t="shared" si="51"/>
        <v>0.84030641948967943</v>
      </c>
      <c r="AA364" s="13">
        <f t="shared" ref="AA364:AE414" si="54">IFERROR(N364/AA$2, "")</f>
        <v>0.83717133764493223</v>
      </c>
      <c r="AB364" s="13">
        <f t="shared" si="54"/>
        <v>0.9249392727950182</v>
      </c>
      <c r="AC364" s="13">
        <f t="shared" si="54"/>
        <v>0.90035432614419497</v>
      </c>
      <c r="AD364" s="13">
        <f t="shared" si="54"/>
        <v>0.9798275801334102</v>
      </c>
      <c r="AE364" s="13">
        <f t="shared" si="54"/>
        <v>0.8386944061819156</v>
      </c>
      <c r="AF364" s="13">
        <f t="shared" si="52"/>
        <v>0.90035432614419497</v>
      </c>
      <c r="AG364" s="13">
        <f t="shared" si="53"/>
        <v>0.93330636071725981</v>
      </c>
    </row>
    <row r="365" spans="1:33" x14ac:dyDescent="0.35">
      <c r="A365" s="11" t="s">
        <v>533</v>
      </c>
      <c r="B365" s="11" t="s">
        <v>70</v>
      </c>
      <c r="C365" s="11" t="s">
        <v>35</v>
      </c>
      <c r="D365" s="11">
        <v>31448</v>
      </c>
      <c r="E365" s="11">
        <v>31461</v>
      </c>
      <c r="F365" s="11" t="s">
        <v>408</v>
      </c>
      <c r="G365" s="12">
        <v>71066352</v>
      </c>
      <c r="H365" s="12">
        <v>88608032</v>
      </c>
      <c r="I365" s="12">
        <v>60866772</v>
      </c>
      <c r="J365" s="12">
        <v>61918336</v>
      </c>
      <c r="K365" s="12">
        <v>48811284</v>
      </c>
      <c r="L365" s="12">
        <v>44660628</v>
      </c>
      <c r="M365" s="12">
        <v>61392554</v>
      </c>
      <c r="N365" s="12">
        <v>74814344</v>
      </c>
      <c r="O365" s="12">
        <v>80943528</v>
      </c>
      <c r="P365" s="12">
        <v>60804548</v>
      </c>
      <c r="Q365" s="12">
        <v>57667912</v>
      </c>
      <c r="R365" s="12">
        <v>79690856</v>
      </c>
      <c r="S365" s="12">
        <v>74814344</v>
      </c>
      <c r="T365" s="13">
        <f t="shared" si="50"/>
        <v>0.73626558501912542</v>
      </c>
      <c r="U365" s="13">
        <f t="shared" si="50"/>
        <v>0.77279874973543194</v>
      </c>
      <c r="V365" s="13">
        <f t="shared" si="50"/>
        <v>0.68316624784457869</v>
      </c>
      <c r="W365" s="13">
        <f t="shared" si="50"/>
        <v>0.84850031715013319</v>
      </c>
      <c r="X365" s="13">
        <f t="shared" si="50"/>
        <v>1.0723689622008783</v>
      </c>
      <c r="Y365" s="13">
        <f t="shared" si="50"/>
        <v>0.81910680929236279</v>
      </c>
      <c r="Z365" s="13">
        <f t="shared" si="51"/>
        <v>0.79595277951389742</v>
      </c>
      <c r="AA365" s="13">
        <f t="shared" si="54"/>
        <v>0.83533743126982318</v>
      </c>
      <c r="AB365" s="13">
        <f t="shared" si="54"/>
        <v>0.88000517093752206</v>
      </c>
      <c r="AC365" s="13">
        <f t="shared" si="54"/>
        <v>0.8303326412439711</v>
      </c>
      <c r="AD365" s="13">
        <f t="shared" si="54"/>
        <v>0.92281461468670523</v>
      </c>
      <c r="AE365" s="13">
        <f t="shared" si="54"/>
        <v>0.7897822285863092</v>
      </c>
      <c r="AF365" s="13">
        <f t="shared" si="52"/>
        <v>0.83533743126982318</v>
      </c>
      <c r="AG365" s="13">
        <f t="shared" si="53"/>
        <v>0.9528518054122681</v>
      </c>
    </row>
    <row r="366" spans="1:33" x14ac:dyDescent="0.35">
      <c r="A366" s="11" t="s">
        <v>533</v>
      </c>
      <c r="B366" s="11" t="s">
        <v>70</v>
      </c>
      <c r="C366" s="11" t="s">
        <v>35</v>
      </c>
      <c r="D366" s="11">
        <v>31448</v>
      </c>
      <c r="E366" s="11">
        <v>31461</v>
      </c>
      <c r="F366" s="11" t="s">
        <v>435</v>
      </c>
      <c r="G366" s="12">
        <v>71066352</v>
      </c>
      <c r="H366" s="12">
        <v>88608032</v>
      </c>
      <c r="I366" s="12">
        <v>60866772</v>
      </c>
      <c r="J366" s="12">
        <v>61918336</v>
      </c>
      <c r="K366" s="12">
        <v>48811284</v>
      </c>
      <c r="L366" s="12">
        <v>44660628</v>
      </c>
      <c r="M366" s="12">
        <v>61392554</v>
      </c>
      <c r="N366" s="12">
        <v>74814344</v>
      </c>
      <c r="O366" s="12">
        <v>80943528</v>
      </c>
      <c r="P366" s="12">
        <v>60804548</v>
      </c>
      <c r="Q366" s="12">
        <v>57667912</v>
      </c>
      <c r="R366" s="12">
        <v>79690856</v>
      </c>
      <c r="S366" s="12">
        <v>74814344</v>
      </c>
      <c r="T366" s="13">
        <f t="shared" si="50"/>
        <v>0.73626558501912542</v>
      </c>
      <c r="U366" s="13">
        <f t="shared" si="50"/>
        <v>0.77279874973543194</v>
      </c>
      <c r="V366" s="13">
        <f t="shared" si="50"/>
        <v>0.68316624784457869</v>
      </c>
      <c r="W366" s="13">
        <f t="shared" si="50"/>
        <v>0.84850031715013319</v>
      </c>
      <c r="X366" s="13">
        <f t="shared" si="50"/>
        <v>1.0723689622008783</v>
      </c>
      <c r="Y366" s="13">
        <f t="shared" si="50"/>
        <v>0.81910680929236279</v>
      </c>
      <c r="Z366" s="13">
        <f t="shared" si="51"/>
        <v>0.79595277951389742</v>
      </c>
      <c r="AA366" s="13">
        <f t="shared" si="54"/>
        <v>0.83533743126982318</v>
      </c>
      <c r="AB366" s="13">
        <f t="shared" si="54"/>
        <v>0.88000517093752206</v>
      </c>
      <c r="AC366" s="13">
        <f t="shared" si="54"/>
        <v>0.8303326412439711</v>
      </c>
      <c r="AD366" s="13">
        <f t="shared" si="54"/>
        <v>0.92281461468670523</v>
      </c>
      <c r="AE366" s="13">
        <f t="shared" si="54"/>
        <v>0.7897822285863092</v>
      </c>
      <c r="AF366" s="13">
        <f t="shared" si="52"/>
        <v>0.83533743126982318</v>
      </c>
      <c r="AG366" s="13">
        <f t="shared" si="53"/>
        <v>0.9528518054122681</v>
      </c>
    </row>
    <row r="367" spans="1:33" x14ac:dyDescent="0.35">
      <c r="A367" s="11" t="s">
        <v>534</v>
      </c>
      <c r="B367" s="11"/>
      <c r="C367" s="11" t="s">
        <v>40</v>
      </c>
      <c r="D367" s="11">
        <v>26780</v>
      </c>
      <c r="E367" s="11">
        <v>26789</v>
      </c>
      <c r="F367" s="11" t="s">
        <v>394</v>
      </c>
      <c r="G367" s="12">
        <v>75407016</v>
      </c>
      <c r="H367" s="12">
        <v>93551096</v>
      </c>
      <c r="I367" s="12">
        <v>67792208</v>
      </c>
      <c r="J367" s="12">
        <v>62444144</v>
      </c>
      <c r="K367" s="12">
        <v>51998612</v>
      </c>
      <c r="L367" s="12">
        <v>49371412</v>
      </c>
      <c r="M367" s="12">
        <v>65118176</v>
      </c>
      <c r="N367" s="12">
        <v>74701608</v>
      </c>
      <c r="O367" s="12">
        <v>86565800</v>
      </c>
      <c r="P367" s="12">
        <v>65948568</v>
      </c>
      <c r="Q367" s="12">
        <v>63032288</v>
      </c>
      <c r="R367" s="12">
        <v>86053920</v>
      </c>
      <c r="S367" s="12">
        <v>74701608</v>
      </c>
      <c r="T367" s="13">
        <f t="shared" si="50"/>
        <v>0.78123597437204251</v>
      </c>
      <c r="U367" s="13">
        <f t="shared" si="50"/>
        <v>0.81590989432176275</v>
      </c>
      <c r="V367" s="13">
        <f t="shared" si="50"/>
        <v>0.76089706831272785</v>
      </c>
      <c r="W367" s="13">
        <f t="shared" si="50"/>
        <v>0.85570574745691785</v>
      </c>
      <c r="X367" s="13">
        <f t="shared" si="50"/>
        <v>1.1423935823185092</v>
      </c>
      <c r="Y367" s="13">
        <f t="shared" si="50"/>
        <v>0.90550584630334074</v>
      </c>
      <c r="Z367" s="13">
        <f t="shared" si="51"/>
        <v>0.83580782088934025</v>
      </c>
      <c r="AA367" s="13">
        <f t="shared" si="54"/>
        <v>0.83407868066644109</v>
      </c>
      <c r="AB367" s="13">
        <f t="shared" si="54"/>
        <v>0.94112961849579069</v>
      </c>
      <c r="AC367" s="13">
        <f t="shared" si="54"/>
        <v>0.90057817145022823</v>
      </c>
      <c r="AD367" s="13">
        <f t="shared" si="54"/>
        <v>1.0086565395941756</v>
      </c>
      <c r="AE367" s="13">
        <f t="shared" si="54"/>
        <v>0.85284385345525671</v>
      </c>
      <c r="AF367" s="13">
        <f t="shared" si="52"/>
        <v>0.90057817145022823</v>
      </c>
      <c r="AG367" s="13">
        <f t="shared" si="53"/>
        <v>0.92807914669241165</v>
      </c>
    </row>
    <row r="368" spans="1:33" x14ac:dyDescent="0.35">
      <c r="A368" s="11" t="s">
        <v>535</v>
      </c>
      <c r="B368" s="11"/>
      <c r="C368" s="11" t="s">
        <v>35</v>
      </c>
      <c r="D368" s="11">
        <v>26761</v>
      </c>
      <c r="E368" s="11">
        <v>26776</v>
      </c>
      <c r="F368" s="11" t="s">
        <v>394</v>
      </c>
      <c r="G368" s="12">
        <v>69731952</v>
      </c>
      <c r="H368" s="12">
        <v>95122672</v>
      </c>
      <c r="I368" s="12">
        <v>59866868</v>
      </c>
      <c r="J368" s="12">
        <v>58484532</v>
      </c>
      <c r="K368" s="12">
        <v>46476080</v>
      </c>
      <c r="L368" s="12">
        <v>53495516</v>
      </c>
      <c r="M368" s="12">
        <v>59175700</v>
      </c>
      <c r="N368" s="12">
        <v>89120480</v>
      </c>
      <c r="O368" s="12">
        <v>76559128</v>
      </c>
      <c r="P368" s="12">
        <v>73208528</v>
      </c>
      <c r="Q368" s="12">
        <v>52403700</v>
      </c>
      <c r="R368" s="12">
        <v>74677664</v>
      </c>
      <c r="S368" s="12">
        <v>74677664</v>
      </c>
      <c r="T368" s="13">
        <f t="shared" si="50"/>
        <v>0.72244085968850025</v>
      </c>
      <c r="U368" s="13">
        <f t="shared" si="50"/>
        <v>0.82961646177960013</v>
      </c>
      <c r="V368" s="13">
        <f t="shared" si="50"/>
        <v>0.67194336479297234</v>
      </c>
      <c r="W368" s="13">
        <f t="shared" ref="W368:Y431" si="55">IFERROR(J368/W$2, "")</f>
        <v>0.80144505095190399</v>
      </c>
      <c r="X368" s="13">
        <f t="shared" si="55"/>
        <v>1.0210652454208129</v>
      </c>
      <c r="Y368" s="13">
        <f t="shared" si="55"/>
        <v>0.98114476630755276</v>
      </c>
      <c r="Z368" s="13">
        <f t="shared" si="51"/>
        <v>0.81553075636575212</v>
      </c>
      <c r="AA368" s="13">
        <f t="shared" si="54"/>
        <v>0.99507218611358339</v>
      </c>
      <c r="AB368" s="13">
        <f t="shared" si="54"/>
        <v>0.83233867101107373</v>
      </c>
      <c r="AC368" s="13">
        <f t="shared" si="54"/>
        <v>0.99971848184486489</v>
      </c>
      <c r="AD368" s="13">
        <f t="shared" si="54"/>
        <v>0.83857553614317948</v>
      </c>
      <c r="AE368" s="13">
        <f t="shared" si="54"/>
        <v>0.7400986118098617</v>
      </c>
      <c r="AF368" s="13">
        <f t="shared" si="52"/>
        <v>0.83857553614317948</v>
      </c>
      <c r="AG368" s="13">
        <f t="shared" si="53"/>
        <v>0.97251913657842193</v>
      </c>
    </row>
    <row r="369" spans="1:33" x14ac:dyDescent="0.35">
      <c r="A369" s="11" t="s">
        <v>536</v>
      </c>
      <c r="B369" s="11" t="s">
        <v>86</v>
      </c>
      <c r="C369" s="11" t="s">
        <v>35</v>
      </c>
      <c r="D369" s="11">
        <v>22237</v>
      </c>
      <c r="E369" s="11">
        <v>22257</v>
      </c>
      <c r="F369" s="11" t="s">
        <v>537</v>
      </c>
      <c r="G369" s="12">
        <v>68990883</v>
      </c>
      <c r="H369" s="12">
        <v>83839138</v>
      </c>
      <c r="I369" s="12">
        <v>68354408</v>
      </c>
      <c r="J369" s="12">
        <v>49971008</v>
      </c>
      <c r="K369" s="12">
        <v>56574262</v>
      </c>
      <c r="L369" s="12">
        <v>50580366</v>
      </c>
      <c r="M369" s="12">
        <v>62464335</v>
      </c>
      <c r="N369" s="12">
        <v>73491244</v>
      </c>
      <c r="O369" s="12">
        <v>99813436</v>
      </c>
      <c r="P369" s="12">
        <v>68127092</v>
      </c>
      <c r="Q369" s="12">
        <v>66080506</v>
      </c>
      <c r="R369" s="12">
        <v>94495728</v>
      </c>
      <c r="S369" s="12">
        <v>73491244</v>
      </c>
      <c r="T369" s="13">
        <f t="shared" ref="T369:Y432" si="56">IFERROR(G369/T$2, "")</f>
        <v>0.71476319528798993</v>
      </c>
      <c r="U369" s="13">
        <f t="shared" si="56"/>
        <v>0.73120663627081062</v>
      </c>
      <c r="V369" s="13">
        <f t="shared" si="56"/>
        <v>0.7672071789349606</v>
      </c>
      <c r="W369" s="13">
        <f t="shared" si="55"/>
        <v>0.68477964485854148</v>
      </c>
      <c r="X369" s="13">
        <f t="shared" si="55"/>
        <v>1.2429192116359935</v>
      </c>
      <c r="Y369" s="13">
        <f t="shared" si="55"/>
        <v>0.92767889889725497</v>
      </c>
      <c r="Z369" s="13">
        <f t="shared" si="51"/>
        <v>0.74920690760288555</v>
      </c>
      <c r="AA369" s="13">
        <f t="shared" si="54"/>
        <v>0.82056439583008045</v>
      </c>
      <c r="AB369" s="13">
        <f t="shared" si="54"/>
        <v>1.0851558114571114</v>
      </c>
      <c r="AC369" s="13">
        <f t="shared" si="54"/>
        <v>0.9303275840588604</v>
      </c>
      <c r="AD369" s="13">
        <f t="shared" si="54"/>
        <v>1.0574347946340161</v>
      </c>
      <c r="AE369" s="13">
        <f t="shared" si="54"/>
        <v>0.93650702725198098</v>
      </c>
      <c r="AF369" s="13">
        <f t="shared" si="52"/>
        <v>0.93650702725198098</v>
      </c>
      <c r="AG369" s="13">
        <f t="shared" si="53"/>
        <v>0.80000137297560336</v>
      </c>
    </row>
    <row r="370" spans="1:33" x14ac:dyDescent="0.35">
      <c r="A370" s="11" t="s">
        <v>538</v>
      </c>
      <c r="B370" s="11"/>
      <c r="C370" s="11" t="s">
        <v>35</v>
      </c>
      <c r="D370" s="11">
        <v>33622</v>
      </c>
      <c r="E370" s="11">
        <v>33633</v>
      </c>
      <c r="F370" s="11" t="s">
        <v>402</v>
      </c>
      <c r="G370" s="12">
        <v>72319778</v>
      </c>
      <c r="H370" s="12">
        <v>97043304</v>
      </c>
      <c r="I370" s="12">
        <v>53368168</v>
      </c>
      <c r="J370" s="12">
        <v>54651825</v>
      </c>
      <c r="K370" s="12">
        <v>46581582</v>
      </c>
      <c r="L370" s="12">
        <v>43684397</v>
      </c>
      <c r="M370" s="12">
        <v>54009996.5</v>
      </c>
      <c r="N370" s="12">
        <v>73413056</v>
      </c>
      <c r="O370" s="12">
        <v>73865176</v>
      </c>
      <c r="P370" s="12">
        <v>54819258</v>
      </c>
      <c r="Q370" s="12">
        <v>52582127</v>
      </c>
      <c r="R370" s="12">
        <v>75248508</v>
      </c>
      <c r="S370" s="12">
        <v>73413056</v>
      </c>
      <c r="T370" s="13">
        <f t="shared" si="56"/>
        <v>0.7492513989971411</v>
      </c>
      <c r="U370" s="13">
        <f t="shared" si="56"/>
        <v>0.84636733610555137</v>
      </c>
      <c r="V370" s="13">
        <f t="shared" si="56"/>
        <v>0.59900221235486439</v>
      </c>
      <c r="W370" s="13">
        <f t="shared" si="55"/>
        <v>0.7489234020328579</v>
      </c>
      <c r="X370" s="13">
        <f t="shared" si="55"/>
        <v>1.0233830920533684</v>
      </c>
      <c r="Y370" s="13">
        <f t="shared" si="55"/>
        <v>0.80120205749303097</v>
      </c>
      <c r="Z370" s="13">
        <f t="shared" si="51"/>
        <v>0.77522672824508598</v>
      </c>
      <c r="AA370" s="13">
        <f t="shared" si="54"/>
        <v>0.81969138993864177</v>
      </c>
      <c r="AB370" s="13">
        <f t="shared" si="54"/>
        <v>0.80305045305425971</v>
      </c>
      <c r="AC370" s="13">
        <f t="shared" si="54"/>
        <v>0.74859892530036887</v>
      </c>
      <c r="AD370" s="13">
        <f t="shared" si="54"/>
        <v>0.84143076425087837</v>
      </c>
      <c r="AE370" s="13">
        <f t="shared" si="54"/>
        <v>0.74575600425266753</v>
      </c>
      <c r="AF370" s="13">
        <f t="shared" si="52"/>
        <v>0.80305045305425971</v>
      </c>
      <c r="AG370" s="13">
        <f t="shared" si="53"/>
        <v>0.96535245736634467</v>
      </c>
    </row>
    <row r="371" spans="1:33" x14ac:dyDescent="0.35">
      <c r="A371" s="11" t="s">
        <v>539</v>
      </c>
      <c r="B371" s="11"/>
      <c r="C371" s="11" t="s">
        <v>40</v>
      </c>
      <c r="D371" s="11">
        <v>20986</v>
      </c>
      <c r="E371" s="11">
        <v>20996</v>
      </c>
      <c r="F371" s="11" t="s">
        <v>489</v>
      </c>
      <c r="G371" s="12">
        <v>77678144</v>
      </c>
      <c r="H371" s="12">
        <v>91521704</v>
      </c>
      <c r="I371" s="12">
        <v>70137968</v>
      </c>
      <c r="J371" s="12">
        <v>65759284</v>
      </c>
      <c r="K371" s="12">
        <v>52062188</v>
      </c>
      <c r="L371" s="12">
        <v>49817296</v>
      </c>
      <c r="M371" s="12">
        <v>67948626</v>
      </c>
      <c r="N371" s="12">
        <v>73280040</v>
      </c>
      <c r="O371" s="12">
        <v>84826432</v>
      </c>
      <c r="P371" s="12">
        <v>64817372</v>
      </c>
      <c r="Q371" s="12">
        <v>61421584</v>
      </c>
      <c r="R371" s="12">
        <v>82457296</v>
      </c>
      <c r="S371" s="12">
        <v>73280040</v>
      </c>
      <c r="T371" s="13">
        <f t="shared" si="56"/>
        <v>0.8047654413914459</v>
      </c>
      <c r="U371" s="13">
        <f t="shared" si="56"/>
        <v>0.79821046499324444</v>
      </c>
      <c r="V371" s="13">
        <f t="shared" si="56"/>
        <v>0.78722578601676341</v>
      </c>
      <c r="W371" s="13">
        <f t="shared" si="55"/>
        <v>0.90113489693207649</v>
      </c>
      <c r="X371" s="13">
        <f t="shared" si="55"/>
        <v>1.1437903275698917</v>
      </c>
      <c r="Y371" s="13">
        <f t="shared" si="55"/>
        <v>0.913683667281463</v>
      </c>
      <c r="Z371" s="13">
        <f t="shared" si="51"/>
        <v>0.85295016916176114</v>
      </c>
      <c r="AA371" s="13">
        <f t="shared" si="54"/>
        <v>0.81820620357173612</v>
      </c>
      <c r="AB371" s="13">
        <f t="shared" si="54"/>
        <v>0.92221948606169102</v>
      </c>
      <c r="AC371" s="13">
        <f t="shared" si="54"/>
        <v>0.88513082428066103</v>
      </c>
      <c r="AD371" s="13">
        <f t="shared" si="54"/>
        <v>0.98288169983347229</v>
      </c>
      <c r="AE371" s="13">
        <f t="shared" si="54"/>
        <v>0.81719924050108028</v>
      </c>
      <c r="AF371" s="13">
        <f t="shared" si="52"/>
        <v>0.88513082428066103</v>
      </c>
      <c r="AG371" s="13">
        <f t="shared" si="53"/>
        <v>0.96364305226286429</v>
      </c>
    </row>
    <row r="372" spans="1:33" x14ac:dyDescent="0.35">
      <c r="A372" s="11" t="s">
        <v>540</v>
      </c>
      <c r="B372" s="11"/>
      <c r="C372" s="11" t="s">
        <v>40</v>
      </c>
      <c r="D372" s="11">
        <v>26877</v>
      </c>
      <c r="E372" s="11">
        <v>26889</v>
      </c>
      <c r="F372" s="11" t="s">
        <v>394</v>
      </c>
      <c r="G372" s="12">
        <v>74328588</v>
      </c>
      <c r="H372" s="12">
        <v>89852388</v>
      </c>
      <c r="I372" s="12">
        <v>64117054</v>
      </c>
      <c r="J372" s="12">
        <v>63235820</v>
      </c>
      <c r="K372" s="12">
        <v>44814356</v>
      </c>
      <c r="L372" s="12">
        <v>44386373</v>
      </c>
      <c r="M372" s="12">
        <v>63676437</v>
      </c>
      <c r="N372" s="12">
        <v>73000924</v>
      </c>
      <c r="O372" s="12">
        <v>78845602</v>
      </c>
      <c r="P372" s="12">
        <v>59142800</v>
      </c>
      <c r="Q372" s="12">
        <v>55253570</v>
      </c>
      <c r="R372" s="12">
        <v>80982400</v>
      </c>
      <c r="S372" s="12">
        <v>73000924</v>
      </c>
      <c r="T372" s="13">
        <f t="shared" si="56"/>
        <v>0.77006318443734867</v>
      </c>
      <c r="U372" s="13">
        <f t="shared" si="56"/>
        <v>0.78365145393527003</v>
      </c>
      <c r="V372" s="13">
        <f t="shared" si="56"/>
        <v>0.71964728479486695</v>
      </c>
      <c r="W372" s="13">
        <f t="shared" si="55"/>
        <v>0.86655451020597096</v>
      </c>
      <c r="X372" s="13">
        <f t="shared" si="55"/>
        <v>0.98455767800373173</v>
      </c>
      <c r="Y372" s="13">
        <f t="shared" si="55"/>
        <v>0.81407678289008123</v>
      </c>
      <c r="Z372" s="13">
        <f t="shared" si="51"/>
        <v>0.79886411841267568</v>
      </c>
      <c r="AA372" s="13">
        <f t="shared" si="54"/>
        <v>0.81508974180784888</v>
      </c>
      <c r="AB372" s="13">
        <f t="shared" si="54"/>
        <v>0.8571968529180225</v>
      </c>
      <c r="AC372" s="13">
        <f t="shared" si="54"/>
        <v>0.80764020044296581</v>
      </c>
      <c r="AD372" s="13">
        <f t="shared" si="54"/>
        <v>0.88417978285072807</v>
      </c>
      <c r="AE372" s="13">
        <f t="shared" si="54"/>
        <v>0.80258217264309373</v>
      </c>
      <c r="AF372" s="13">
        <f t="shared" si="52"/>
        <v>0.81508974180784888</v>
      </c>
      <c r="AG372" s="13">
        <f t="shared" si="53"/>
        <v>0.98009345160057448</v>
      </c>
    </row>
    <row r="373" spans="1:33" x14ac:dyDescent="0.35">
      <c r="A373" s="11" t="s">
        <v>541</v>
      </c>
      <c r="B373" s="11"/>
      <c r="C373" s="11" t="s">
        <v>35</v>
      </c>
      <c r="D373" s="11">
        <v>24254</v>
      </c>
      <c r="E373" s="11">
        <v>24268</v>
      </c>
      <c r="F373" s="11" t="s">
        <v>394</v>
      </c>
      <c r="G373" s="12">
        <v>88268208</v>
      </c>
      <c r="H373" s="12">
        <v>108800000</v>
      </c>
      <c r="I373" s="12">
        <v>52899660</v>
      </c>
      <c r="J373" s="12">
        <v>66810364</v>
      </c>
      <c r="K373" s="12">
        <v>52381648</v>
      </c>
      <c r="L373" s="12">
        <v>48547488</v>
      </c>
      <c r="M373" s="12">
        <v>59855012</v>
      </c>
      <c r="N373" s="12">
        <v>72905168</v>
      </c>
      <c r="O373" s="12">
        <v>89450936</v>
      </c>
      <c r="P373" s="12">
        <v>60237488</v>
      </c>
      <c r="Q373" s="12">
        <v>56496004</v>
      </c>
      <c r="R373" s="12">
        <v>73502408</v>
      </c>
      <c r="S373" s="12">
        <v>72905168</v>
      </c>
      <c r="T373" s="13">
        <f t="shared" si="56"/>
        <v>0.9144812132992256</v>
      </c>
      <c r="U373" s="13">
        <f t="shared" si="56"/>
        <v>0.94890386428190843</v>
      </c>
      <c r="V373" s="13">
        <f t="shared" si="56"/>
        <v>0.59374369704465257</v>
      </c>
      <c r="W373" s="13">
        <f t="shared" si="55"/>
        <v>0.91553841244887202</v>
      </c>
      <c r="X373" s="13">
        <f t="shared" si="55"/>
        <v>1.1508087659429673</v>
      </c>
      <c r="Y373" s="13">
        <f t="shared" si="55"/>
        <v>0.8903945102348152</v>
      </c>
      <c r="Z373" s="13">
        <f t="shared" si="51"/>
        <v>0.91500981287404881</v>
      </c>
      <c r="AA373" s="13">
        <f t="shared" si="54"/>
        <v>0.81402058091179563</v>
      </c>
      <c r="AB373" s="13">
        <f t="shared" si="54"/>
        <v>0.97249635851307781</v>
      </c>
      <c r="AC373" s="13">
        <f t="shared" si="54"/>
        <v>0.82258900293020865</v>
      </c>
      <c r="AD373" s="13">
        <f t="shared" si="54"/>
        <v>0.90406148505252892</v>
      </c>
      <c r="AE373" s="13">
        <f t="shared" si="54"/>
        <v>0.72845114873280015</v>
      </c>
      <c r="AF373" s="13">
        <f t="shared" si="52"/>
        <v>0.82258900293020865</v>
      </c>
      <c r="AG373" s="13">
        <f t="shared" si="53"/>
        <v>1.1123535685678034</v>
      </c>
    </row>
    <row r="374" spans="1:33" x14ac:dyDescent="0.35">
      <c r="A374" s="11" t="s">
        <v>542</v>
      </c>
      <c r="B374" s="11"/>
      <c r="C374" s="11" t="s">
        <v>35</v>
      </c>
      <c r="D374" s="11">
        <v>27971</v>
      </c>
      <c r="E374" s="11">
        <v>27990</v>
      </c>
      <c r="F374" s="11" t="s">
        <v>394</v>
      </c>
      <c r="G374" s="12">
        <v>74717126</v>
      </c>
      <c r="H374" s="12">
        <v>91861726</v>
      </c>
      <c r="I374" s="12">
        <v>69530370</v>
      </c>
      <c r="J374" s="12">
        <v>64640328</v>
      </c>
      <c r="K374" s="12">
        <v>50534450</v>
      </c>
      <c r="L374" s="12">
        <v>47907521</v>
      </c>
      <c r="M374" s="12">
        <v>67085349</v>
      </c>
      <c r="N374" s="12">
        <v>72903724</v>
      </c>
      <c r="O374" s="12">
        <v>84475722</v>
      </c>
      <c r="P374" s="12">
        <v>61539058</v>
      </c>
      <c r="Q374" s="12">
        <v>60287479</v>
      </c>
      <c r="R374" s="12">
        <v>83722432</v>
      </c>
      <c r="S374" s="12">
        <v>72903724</v>
      </c>
      <c r="T374" s="13">
        <f t="shared" si="56"/>
        <v>0.77408853750277917</v>
      </c>
      <c r="U374" s="13">
        <f t="shared" si="56"/>
        <v>0.80117598144306856</v>
      </c>
      <c r="V374" s="13">
        <f t="shared" si="56"/>
        <v>0.78040613003339909</v>
      </c>
      <c r="W374" s="13">
        <f t="shared" si="55"/>
        <v>0.88580124001860505</v>
      </c>
      <c r="X374" s="13">
        <f t="shared" si="55"/>
        <v>1.1102263915428279</v>
      </c>
      <c r="Y374" s="13">
        <f t="shared" si="55"/>
        <v>0.87865707278941241</v>
      </c>
      <c r="Z374" s="13">
        <f t="shared" si="51"/>
        <v>0.83991652711624054</v>
      </c>
      <c r="AA374" s="13">
        <f t="shared" si="54"/>
        <v>0.81400445797084253</v>
      </c>
      <c r="AB374" s="13">
        <f t="shared" si="54"/>
        <v>0.91840662268489948</v>
      </c>
      <c r="AC374" s="13">
        <f t="shared" si="54"/>
        <v>0.8403629374698407</v>
      </c>
      <c r="AD374" s="13">
        <f t="shared" si="54"/>
        <v>0.96473350212190501</v>
      </c>
      <c r="AE374" s="13">
        <f t="shared" si="54"/>
        <v>0.8297374660855158</v>
      </c>
      <c r="AF374" s="13">
        <f t="shared" si="52"/>
        <v>0.8403629374698407</v>
      </c>
      <c r="AG374" s="13">
        <f t="shared" si="53"/>
        <v>0.99946878862251565</v>
      </c>
    </row>
    <row r="375" spans="1:33" x14ac:dyDescent="0.35">
      <c r="A375" s="11" t="s">
        <v>543</v>
      </c>
      <c r="B375" s="11"/>
      <c r="C375" s="11" t="s">
        <v>40</v>
      </c>
      <c r="D375" s="11">
        <v>18195</v>
      </c>
      <c r="E375" s="11">
        <v>18204</v>
      </c>
      <c r="F375" s="11" t="s">
        <v>544</v>
      </c>
      <c r="G375" s="12">
        <v>76550802</v>
      </c>
      <c r="H375" s="12">
        <v>99299590</v>
      </c>
      <c r="I375" s="12">
        <v>59873164</v>
      </c>
      <c r="J375" s="12">
        <v>56413639</v>
      </c>
      <c r="K375" s="12">
        <v>46064245</v>
      </c>
      <c r="L375" s="12">
        <v>43138043</v>
      </c>
      <c r="M375" s="12">
        <v>58143401.5</v>
      </c>
      <c r="N375" s="12">
        <v>72885514</v>
      </c>
      <c r="O375" s="12">
        <v>75306988</v>
      </c>
      <c r="P375" s="12">
        <v>57282130</v>
      </c>
      <c r="Q375" s="12">
        <v>53456863</v>
      </c>
      <c r="R375" s="12">
        <v>77899518</v>
      </c>
      <c r="S375" s="12">
        <v>72885514</v>
      </c>
      <c r="T375" s="13">
        <f t="shared" si="56"/>
        <v>0.79308588990487705</v>
      </c>
      <c r="U375" s="13">
        <f t="shared" si="56"/>
        <v>0.86604563118206945</v>
      </c>
      <c r="V375" s="13">
        <f t="shared" si="56"/>
        <v>0.67201403084860667</v>
      </c>
      <c r="W375" s="13">
        <f t="shared" si="55"/>
        <v>0.77306648846463066</v>
      </c>
      <c r="X375" s="13">
        <f t="shared" si="55"/>
        <v>1.0120173565853543</v>
      </c>
      <c r="Y375" s="13">
        <f t="shared" si="55"/>
        <v>0.79118154721977374</v>
      </c>
      <c r="Z375" s="13">
        <f t="shared" si="51"/>
        <v>0.7921337185623254</v>
      </c>
      <c r="AA375" s="13">
        <f t="shared" si="54"/>
        <v>0.81380113473347748</v>
      </c>
      <c r="AB375" s="13">
        <f t="shared" si="54"/>
        <v>0.81872560395106486</v>
      </c>
      <c r="AC375" s="13">
        <f t="shared" si="54"/>
        <v>0.78223132748195934</v>
      </c>
      <c r="AD375" s="13">
        <f t="shared" si="54"/>
        <v>0.85542848216361622</v>
      </c>
      <c r="AE375" s="13">
        <f t="shared" si="54"/>
        <v>0.77202903846131743</v>
      </c>
      <c r="AF375" s="13">
        <f t="shared" si="52"/>
        <v>0.81380113473347748</v>
      </c>
      <c r="AG375" s="13">
        <f t="shared" si="53"/>
        <v>0.97337504797379248</v>
      </c>
    </row>
    <row r="376" spans="1:33" x14ac:dyDescent="0.35">
      <c r="A376" s="11" t="s">
        <v>545</v>
      </c>
      <c r="B376" s="11"/>
      <c r="C376" s="11" t="s">
        <v>40</v>
      </c>
      <c r="D376" s="11">
        <v>21658</v>
      </c>
      <c r="E376" s="11">
        <v>21666</v>
      </c>
      <c r="F376" s="11" t="s">
        <v>492</v>
      </c>
      <c r="G376" s="12">
        <v>66774432</v>
      </c>
      <c r="H376" s="12">
        <v>84786448</v>
      </c>
      <c r="I376" s="12">
        <v>64659556</v>
      </c>
      <c r="J376" s="12">
        <v>62172288</v>
      </c>
      <c r="K376" s="12">
        <v>51026720</v>
      </c>
      <c r="L376" s="12">
        <v>47184552</v>
      </c>
      <c r="M376" s="12">
        <v>63415922</v>
      </c>
      <c r="N376" s="12">
        <v>72870560</v>
      </c>
      <c r="O376" s="12">
        <v>80556656</v>
      </c>
      <c r="P376" s="12">
        <v>63229972</v>
      </c>
      <c r="Q376" s="12">
        <v>60753336</v>
      </c>
      <c r="R376" s="12">
        <v>81765016</v>
      </c>
      <c r="S376" s="12">
        <v>72870560</v>
      </c>
      <c r="T376" s="13">
        <f t="shared" si="56"/>
        <v>0.69180019597459863</v>
      </c>
      <c r="U376" s="13">
        <f t="shared" si="56"/>
        <v>0.73946864104721588</v>
      </c>
      <c r="V376" s="13">
        <f t="shared" si="56"/>
        <v>0.72573630584214999</v>
      </c>
      <c r="W376" s="13">
        <f t="shared" si="55"/>
        <v>0.85198035822457219</v>
      </c>
      <c r="X376" s="13">
        <f t="shared" si="55"/>
        <v>1.1210414126970067</v>
      </c>
      <c r="Y376" s="13">
        <f t="shared" si="55"/>
        <v>0.86539732125149649</v>
      </c>
      <c r="Z376" s="13">
        <f t="shared" si="51"/>
        <v>0.79572449963589409</v>
      </c>
      <c r="AA376" s="13">
        <f t="shared" si="54"/>
        <v>0.81363416627155782</v>
      </c>
      <c r="AB376" s="13">
        <f t="shared" si="54"/>
        <v>0.87579916004445924</v>
      </c>
      <c r="AC376" s="13">
        <f t="shared" si="54"/>
        <v>0.8634536623237844</v>
      </c>
      <c r="AD376" s="13">
        <f t="shared" si="54"/>
        <v>0.97218824832381545</v>
      </c>
      <c r="AE376" s="13">
        <f t="shared" si="54"/>
        <v>0.81033834743694089</v>
      </c>
      <c r="AF376" s="13">
        <f t="shared" si="52"/>
        <v>0.8634536623237844</v>
      </c>
      <c r="AG376" s="13">
        <f t="shared" si="53"/>
        <v>0.92156016513310857</v>
      </c>
    </row>
    <row r="377" spans="1:33" x14ac:dyDescent="0.35">
      <c r="A377" s="11" t="s">
        <v>546</v>
      </c>
      <c r="B377" s="11"/>
      <c r="C377" s="11" t="s">
        <v>35</v>
      </c>
      <c r="D377" s="11">
        <v>23862</v>
      </c>
      <c r="E377" s="11">
        <v>23873</v>
      </c>
      <c r="F377" s="11" t="s">
        <v>394</v>
      </c>
      <c r="G377" s="12">
        <v>74212760</v>
      </c>
      <c r="H377" s="12">
        <v>87329632</v>
      </c>
      <c r="I377" s="12">
        <v>68262704</v>
      </c>
      <c r="J377" s="12">
        <v>60363348</v>
      </c>
      <c r="K377" s="12">
        <v>47942076</v>
      </c>
      <c r="L377" s="12">
        <v>46764900</v>
      </c>
      <c r="M377" s="12">
        <v>64313026</v>
      </c>
      <c r="N377" s="12">
        <v>72692304</v>
      </c>
      <c r="O377" s="12">
        <v>81594128</v>
      </c>
      <c r="P377" s="12">
        <v>62224832</v>
      </c>
      <c r="Q377" s="12">
        <v>59967964</v>
      </c>
      <c r="R377" s="12">
        <v>83539144</v>
      </c>
      <c r="S377" s="12">
        <v>72692304</v>
      </c>
      <c r="T377" s="13">
        <f t="shared" si="56"/>
        <v>0.76886317672931836</v>
      </c>
      <c r="U377" s="13">
        <f t="shared" si="56"/>
        <v>0.76164912933011952</v>
      </c>
      <c r="V377" s="13">
        <f t="shared" si="56"/>
        <v>0.7661778968565166</v>
      </c>
      <c r="W377" s="13">
        <f t="shared" si="55"/>
        <v>0.82719147882533306</v>
      </c>
      <c r="X377" s="13">
        <f t="shared" si="55"/>
        <v>1.0532727286148758</v>
      </c>
      <c r="Y377" s="13">
        <f t="shared" si="55"/>
        <v>0.85770061329805791</v>
      </c>
      <c r="Z377" s="13">
        <f t="shared" si="51"/>
        <v>0.79802732777732577</v>
      </c>
      <c r="AA377" s="13">
        <f t="shared" si="54"/>
        <v>0.81164385397063821</v>
      </c>
      <c r="AB377" s="13">
        <f t="shared" si="54"/>
        <v>0.88707839072863315</v>
      </c>
      <c r="AC377" s="13">
        <f t="shared" si="54"/>
        <v>0.84972770631437589</v>
      </c>
      <c r="AD377" s="13">
        <f t="shared" si="54"/>
        <v>0.9596205527990368</v>
      </c>
      <c r="AE377" s="13">
        <f t="shared" si="54"/>
        <v>0.82792097656113262</v>
      </c>
      <c r="AF377" s="13">
        <f t="shared" si="52"/>
        <v>0.84972770631437589</v>
      </c>
      <c r="AG377" s="13">
        <f t="shared" si="53"/>
        <v>0.93915653431933355</v>
      </c>
    </row>
    <row r="378" spans="1:33" x14ac:dyDescent="0.35">
      <c r="A378" s="11" t="s">
        <v>547</v>
      </c>
      <c r="B378" s="11"/>
      <c r="C378" s="11" t="s">
        <v>35</v>
      </c>
      <c r="D378" s="11">
        <v>21382</v>
      </c>
      <c r="E378" s="11">
        <v>21396</v>
      </c>
      <c r="F378" s="11" t="s">
        <v>523</v>
      </c>
      <c r="G378" s="12">
        <v>80129320</v>
      </c>
      <c r="H378" s="12">
        <v>88469440</v>
      </c>
      <c r="I378" s="12">
        <v>75309848</v>
      </c>
      <c r="J378" s="12">
        <v>65250160</v>
      </c>
      <c r="K378" s="12">
        <v>48448584</v>
      </c>
      <c r="L378" s="12">
        <v>47510780</v>
      </c>
      <c r="M378" s="12">
        <v>70280004</v>
      </c>
      <c r="N378" s="12">
        <v>72625536</v>
      </c>
      <c r="O378" s="12">
        <v>81594472</v>
      </c>
      <c r="P378" s="12">
        <v>57868480</v>
      </c>
      <c r="Q378" s="12">
        <v>55270132</v>
      </c>
      <c r="R378" s="12">
        <v>80743392</v>
      </c>
      <c r="S378" s="12">
        <v>72625536</v>
      </c>
      <c r="T378" s="13">
        <f t="shared" si="56"/>
        <v>0.83016025174592767</v>
      </c>
      <c r="U378" s="13">
        <f t="shared" si="56"/>
        <v>0.77159001366595992</v>
      </c>
      <c r="V378" s="13">
        <f t="shared" si="56"/>
        <v>0.84527476311550653</v>
      </c>
      <c r="W378" s="13">
        <f t="shared" si="55"/>
        <v>0.89415809646591493</v>
      </c>
      <c r="X378" s="13">
        <f t="shared" si="55"/>
        <v>1.0644005542690103</v>
      </c>
      <c r="Y378" s="13">
        <f t="shared" si="55"/>
        <v>0.87138056842352074</v>
      </c>
      <c r="Z378" s="13">
        <f t="shared" si="51"/>
        <v>0.85832766576951358</v>
      </c>
      <c r="AA378" s="13">
        <f t="shared" si="54"/>
        <v>0.81089835776457608</v>
      </c>
      <c r="AB378" s="13">
        <f t="shared" si="54"/>
        <v>0.88708213064195651</v>
      </c>
      <c r="AC378" s="13">
        <f t="shared" si="54"/>
        <v>0.79023838550981274</v>
      </c>
      <c r="AD378" s="13">
        <f t="shared" si="54"/>
        <v>0.88444481161834565</v>
      </c>
      <c r="AE378" s="13">
        <f t="shared" si="54"/>
        <v>0.8002134658633604</v>
      </c>
      <c r="AF378" s="13">
        <f t="shared" si="52"/>
        <v>0.81089835776457608</v>
      </c>
      <c r="AG378" s="13">
        <f t="shared" si="53"/>
        <v>1.0584898311246889</v>
      </c>
    </row>
    <row r="379" spans="1:33" x14ac:dyDescent="0.35">
      <c r="A379" s="11" t="s">
        <v>548</v>
      </c>
      <c r="B379" s="11"/>
      <c r="C379" s="11" t="s">
        <v>40</v>
      </c>
      <c r="D379" s="11">
        <v>32238</v>
      </c>
      <c r="E379" s="11">
        <v>32257</v>
      </c>
      <c r="F379" s="11" t="s">
        <v>549</v>
      </c>
      <c r="G379" s="12">
        <v>72979133</v>
      </c>
      <c r="H379" s="12">
        <v>91889430</v>
      </c>
      <c r="I379" s="12">
        <v>67659312</v>
      </c>
      <c r="J379" s="12">
        <v>60812662</v>
      </c>
      <c r="K379" s="12">
        <v>45857121</v>
      </c>
      <c r="L379" s="12">
        <v>44918252</v>
      </c>
      <c r="M379" s="12">
        <v>64235987</v>
      </c>
      <c r="N379" s="12">
        <v>72224624</v>
      </c>
      <c r="O379" s="12">
        <v>75914760</v>
      </c>
      <c r="P379" s="12">
        <v>55802098</v>
      </c>
      <c r="Q379" s="12">
        <v>55538238</v>
      </c>
      <c r="R379" s="12">
        <v>81869344</v>
      </c>
      <c r="S379" s="12">
        <v>72224624</v>
      </c>
      <c r="T379" s="13">
        <f t="shared" si="56"/>
        <v>0.75608248545575496</v>
      </c>
      <c r="U379" s="13">
        <f t="shared" si="56"/>
        <v>0.8014176030667457</v>
      </c>
      <c r="V379" s="13">
        <f t="shared" si="56"/>
        <v>0.75940544885123329</v>
      </c>
      <c r="W379" s="13">
        <f t="shared" si="55"/>
        <v>0.83334867063843343</v>
      </c>
      <c r="X379" s="13">
        <f t="shared" si="55"/>
        <v>1.0074669057320864</v>
      </c>
      <c r="Y379" s="13">
        <f t="shared" si="55"/>
        <v>0.82383181165097574</v>
      </c>
      <c r="Z379" s="13">
        <f t="shared" si="51"/>
        <v>0.81262470735886072</v>
      </c>
      <c r="AA379" s="13">
        <f t="shared" si="54"/>
        <v>0.80642198622484507</v>
      </c>
      <c r="AB379" s="13">
        <f t="shared" si="54"/>
        <v>0.8253332045334244</v>
      </c>
      <c r="AC379" s="13">
        <f t="shared" si="54"/>
        <v>0.76202035774190635</v>
      </c>
      <c r="AD379" s="13">
        <f t="shared" si="54"/>
        <v>0.88873510281330337</v>
      </c>
      <c r="AE379" s="13">
        <f t="shared" si="54"/>
        <v>0.8113722979361544</v>
      </c>
      <c r="AF379" s="13">
        <f t="shared" si="52"/>
        <v>0.8113722979361544</v>
      </c>
      <c r="AG379" s="13">
        <f t="shared" si="53"/>
        <v>1.001543569365003</v>
      </c>
    </row>
    <row r="380" spans="1:33" x14ac:dyDescent="0.35">
      <c r="A380" s="11" t="s">
        <v>548</v>
      </c>
      <c r="B380" s="11"/>
      <c r="C380" s="11" t="s">
        <v>40</v>
      </c>
      <c r="D380" s="11">
        <v>32238</v>
      </c>
      <c r="E380" s="11">
        <v>32257</v>
      </c>
      <c r="F380" s="11" t="s">
        <v>550</v>
      </c>
      <c r="G380" s="12">
        <v>72979133</v>
      </c>
      <c r="H380" s="12">
        <v>91889430</v>
      </c>
      <c r="I380" s="12">
        <v>67659312</v>
      </c>
      <c r="J380" s="12">
        <v>60812662</v>
      </c>
      <c r="K380" s="12">
        <v>45857121</v>
      </c>
      <c r="L380" s="12">
        <v>44918252</v>
      </c>
      <c r="M380" s="12">
        <v>64235987</v>
      </c>
      <c r="N380" s="12">
        <v>72224624</v>
      </c>
      <c r="O380" s="12">
        <v>75914760</v>
      </c>
      <c r="P380" s="12">
        <v>55802098</v>
      </c>
      <c r="Q380" s="12">
        <v>55538238</v>
      </c>
      <c r="R380" s="12">
        <v>81869344</v>
      </c>
      <c r="S380" s="12">
        <v>72224624</v>
      </c>
      <c r="T380" s="13">
        <f t="shared" si="56"/>
        <v>0.75608248545575496</v>
      </c>
      <c r="U380" s="13">
        <f t="shared" si="56"/>
        <v>0.8014176030667457</v>
      </c>
      <c r="V380" s="13">
        <f t="shared" si="56"/>
        <v>0.75940544885123329</v>
      </c>
      <c r="W380" s="13">
        <f t="shared" si="55"/>
        <v>0.83334867063843343</v>
      </c>
      <c r="X380" s="13">
        <f t="shared" si="55"/>
        <v>1.0074669057320864</v>
      </c>
      <c r="Y380" s="13">
        <f t="shared" si="55"/>
        <v>0.82383181165097574</v>
      </c>
      <c r="Z380" s="13">
        <f t="shared" si="51"/>
        <v>0.81262470735886072</v>
      </c>
      <c r="AA380" s="13">
        <f t="shared" si="54"/>
        <v>0.80642198622484507</v>
      </c>
      <c r="AB380" s="13">
        <f t="shared" si="54"/>
        <v>0.8253332045334244</v>
      </c>
      <c r="AC380" s="13">
        <f t="shared" si="54"/>
        <v>0.76202035774190635</v>
      </c>
      <c r="AD380" s="13">
        <f t="shared" si="54"/>
        <v>0.88873510281330337</v>
      </c>
      <c r="AE380" s="13">
        <f t="shared" si="54"/>
        <v>0.8113722979361544</v>
      </c>
      <c r="AF380" s="13">
        <f t="shared" si="52"/>
        <v>0.8113722979361544</v>
      </c>
      <c r="AG380" s="13">
        <f t="shared" si="53"/>
        <v>1.001543569365003</v>
      </c>
    </row>
    <row r="381" spans="1:33" x14ac:dyDescent="0.35">
      <c r="A381" s="11" t="s">
        <v>551</v>
      </c>
      <c r="B381" s="11"/>
      <c r="C381" s="11" t="s">
        <v>40</v>
      </c>
      <c r="D381" s="11">
        <v>26026</v>
      </c>
      <c r="E381" s="11">
        <v>26039</v>
      </c>
      <c r="F381" s="11" t="s">
        <v>394</v>
      </c>
      <c r="G381" s="12">
        <v>75685808</v>
      </c>
      <c r="H381" s="12">
        <v>91359856</v>
      </c>
      <c r="I381" s="12">
        <v>69584392</v>
      </c>
      <c r="J381" s="12">
        <v>62389760</v>
      </c>
      <c r="K381" s="12">
        <v>48671652</v>
      </c>
      <c r="L381" s="12">
        <v>49259828</v>
      </c>
      <c r="M381" s="12">
        <v>65987076</v>
      </c>
      <c r="N381" s="12">
        <v>72156928</v>
      </c>
      <c r="O381" s="12">
        <v>81529968</v>
      </c>
      <c r="P381" s="12">
        <v>61996436</v>
      </c>
      <c r="Q381" s="12">
        <v>59552668</v>
      </c>
      <c r="R381" s="12">
        <v>83758560</v>
      </c>
      <c r="S381" s="12">
        <v>72156928</v>
      </c>
      <c r="T381" s="13">
        <f t="shared" si="56"/>
        <v>0.78412433080517774</v>
      </c>
      <c r="U381" s="13">
        <f t="shared" si="56"/>
        <v>0.79679890072278214</v>
      </c>
      <c r="V381" s="13">
        <f t="shared" si="56"/>
        <v>0.78101247083032954</v>
      </c>
      <c r="W381" s="13">
        <f t="shared" si="55"/>
        <v>0.85496049420515263</v>
      </c>
      <c r="X381" s="13">
        <f t="shared" si="55"/>
        <v>1.0693012899198124</v>
      </c>
      <c r="Y381" s="13">
        <f t="shared" si="55"/>
        <v>0.90345931856064798</v>
      </c>
      <c r="Z381" s="13">
        <f t="shared" si="51"/>
        <v>0.82587969746396739</v>
      </c>
      <c r="AA381" s="13">
        <f t="shared" si="54"/>
        <v>0.80566612846116226</v>
      </c>
      <c r="AB381" s="13">
        <f t="shared" si="54"/>
        <v>0.88638085340647255</v>
      </c>
      <c r="AC381" s="13">
        <f t="shared" si="54"/>
        <v>0.84660878412570084</v>
      </c>
      <c r="AD381" s="13">
        <f t="shared" si="54"/>
        <v>0.9529748948424781</v>
      </c>
      <c r="AE381" s="13">
        <f t="shared" si="54"/>
        <v>0.83009551534971704</v>
      </c>
      <c r="AF381" s="13">
        <f t="shared" si="52"/>
        <v>0.84660878412570084</v>
      </c>
      <c r="AG381" s="13">
        <f t="shared" si="53"/>
        <v>0.97551515286586532</v>
      </c>
    </row>
    <row r="382" spans="1:33" x14ac:dyDescent="0.35">
      <c r="A382" s="11" t="s">
        <v>552</v>
      </c>
      <c r="B382" s="11"/>
      <c r="C382" s="11" t="s">
        <v>40</v>
      </c>
      <c r="D382" s="11">
        <v>27216</v>
      </c>
      <c r="E382" s="11">
        <v>27223</v>
      </c>
      <c r="F382" s="11" t="s">
        <v>394</v>
      </c>
      <c r="G382" s="12">
        <v>71795512</v>
      </c>
      <c r="H382" s="12">
        <v>84396128</v>
      </c>
      <c r="I382" s="12">
        <v>64239144</v>
      </c>
      <c r="J382" s="12">
        <v>63144340</v>
      </c>
      <c r="K382" s="12">
        <v>49318060</v>
      </c>
      <c r="L382" s="12">
        <v>46736532</v>
      </c>
      <c r="M382" s="12">
        <v>63691742</v>
      </c>
      <c r="N382" s="12">
        <v>71145040</v>
      </c>
      <c r="O382" s="12">
        <v>77572144</v>
      </c>
      <c r="P382" s="12">
        <v>62312064</v>
      </c>
      <c r="Q382" s="12">
        <v>58836868</v>
      </c>
      <c r="R382" s="12">
        <v>78118000</v>
      </c>
      <c r="S382" s="12">
        <v>71145040</v>
      </c>
      <c r="T382" s="13">
        <f t="shared" si="56"/>
        <v>0.74381986913339293</v>
      </c>
      <c r="U382" s="13">
        <f t="shared" si="56"/>
        <v>0.73606444843410457</v>
      </c>
      <c r="V382" s="13">
        <f t="shared" si="56"/>
        <v>0.72101761813863863</v>
      </c>
      <c r="W382" s="13">
        <f t="shared" si="55"/>
        <v>0.86530091048047286</v>
      </c>
      <c r="X382" s="13">
        <f t="shared" si="55"/>
        <v>1.0835026757329442</v>
      </c>
      <c r="Y382" s="13">
        <f t="shared" si="55"/>
        <v>0.85718032455590221</v>
      </c>
      <c r="Z382" s="13">
        <f t="shared" si="51"/>
        <v>0.80050009684464762</v>
      </c>
      <c r="AA382" s="13">
        <f t="shared" si="54"/>
        <v>0.79436792176095028</v>
      </c>
      <c r="AB382" s="13">
        <f t="shared" si="54"/>
        <v>0.84335201995037923</v>
      </c>
      <c r="AC382" s="13">
        <f t="shared" si="54"/>
        <v>0.85091892603960095</v>
      </c>
      <c r="AD382" s="13">
        <f t="shared" si="54"/>
        <v>0.94152050576744539</v>
      </c>
      <c r="AE382" s="13">
        <f t="shared" si="54"/>
        <v>0.77419432077257766</v>
      </c>
      <c r="AF382" s="13">
        <f t="shared" si="52"/>
        <v>0.84335201995037923</v>
      </c>
      <c r="AG382" s="13">
        <f t="shared" si="53"/>
        <v>0.94918856883955416</v>
      </c>
    </row>
    <row r="383" spans="1:33" x14ac:dyDescent="0.35">
      <c r="A383" s="11" t="s">
        <v>553</v>
      </c>
      <c r="B383" s="11"/>
      <c r="C383" s="11" t="s">
        <v>35</v>
      </c>
      <c r="D383" s="11">
        <v>18626</v>
      </c>
      <c r="E383" s="11">
        <v>18640</v>
      </c>
      <c r="F383" s="11" t="s">
        <v>554</v>
      </c>
      <c r="G383" s="12">
        <v>69788956</v>
      </c>
      <c r="H383" s="12">
        <v>90980894</v>
      </c>
      <c r="I383" s="12">
        <v>60145038</v>
      </c>
      <c r="J383" s="12">
        <v>63662636</v>
      </c>
      <c r="K383" s="12">
        <v>49944207</v>
      </c>
      <c r="L383" s="12">
        <v>46520229</v>
      </c>
      <c r="M383" s="12">
        <v>61903837</v>
      </c>
      <c r="N383" s="12">
        <v>70863212</v>
      </c>
      <c r="O383" s="12">
        <v>78471558</v>
      </c>
      <c r="P383" s="12">
        <v>60383411</v>
      </c>
      <c r="Q383" s="12">
        <v>57892517</v>
      </c>
      <c r="R383" s="12">
        <v>78327430</v>
      </c>
      <c r="S383" s="12">
        <v>70863212</v>
      </c>
      <c r="T383" s="13">
        <f t="shared" si="56"/>
        <v>0.72303143570974349</v>
      </c>
      <c r="U383" s="13">
        <f t="shared" si="56"/>
        <v>0.79349376739359101</v>
      </c>
      <c r="V383" s="13">
        <f t="shared" si="56"/>
        <v>0.67506553389967194</v>
      </c>
      <c r="W383" s="13">
        <f t="shared" si="55"/>
        <v>0.87240339980411441</v>
      </c>
      <c r="X383" s="13">
        <f t="shared" si="55"/>
        <v>1.0972589335805187</v>
      </c>
      <c r="Y383" s="13">
        <f t="shared" si="55"/>
        <v>0.85321317791903972</v>
      </c>
      <c r="Z383" s="13">
        <f t="shared" si="51"/>
        <v>0.82335347265631542</v>
      </c>
      <c r="AA383" s="13">
        <f t="shared" si="54"/>
        <v>0.79122117923815394</v>
      </c>
      <c r="AB383" s="13">
        <f t="shared" si="54"/>
        <v>0.85313030600202744</v>
      </c>
      <c r="AC383" s="13">
        <f t="shared" si="54"/>
        <v>0.8245816931810801</v>
      </c>
      <c r="AD383" s="13">
        <f t="shared" si="54"/>
        <v>0.92640879330950165</v>
      </c>
      <c r="AE383" s="13">
        <f t="shared" si="54"/>
        <v>0.77626989255628187</v>
      </c>
      <c r="AF383" s="13">
        <f t="shared" si="52"/>
        <v>0.8245816931810801</v>
      </c>
      <c r="AG383" s="13">
        <f t="shared" si="53"/>
        <v>0.99851049261107605</v>
      </c>
    </row>
    <row r="384" spans="1:33" x14ac:dyDescent="0.35">
      <c r="A384" s="11" t="s">
        <v>553</v>
      </c>
      <c r="B384" s="11"/>
      <c r="C384" s="11" t="s">
        <v>35</v>
      </c>
      <c r="D384" s="11">
        <v>18626</v>
      </c>
      <c r="E384" s="11">
        <v>18640</v>
      </c>
      <c r="F384" s="11" t="s">
        <v>555</v>
      </c>
      <c r="G384" s="12">
        <v>69788956</v>
      </c>
      <c r="H384" s="12">
        <v>90980894</v>
      </c>
      <c r="I384" s="12">
        <v>60145038</v>
      </c>
      <c r="J384" s="12">
        <v>63662636</v>
      </c>
      <c r="K384" s="12">
        <v>49944207</v>
      </c>
      <c r="L384" s="12">
        <v>46520229</v>
      </c>
      <c r="M384" s="12">
        <v>61903837</v>
      </c>
      <c r="N384" s="12">
        <v>70863212</v>
      </c>
      <c r="O384" s="12">
        <v>78471558</v>
      </c>
      <c r="P384" s="12">
        <v>60383411</v>
      </c>
      <c r="Q384" s="12">
        <v>57892517</v>
      </c>
      <c r="R384" s="12">
        <v>78327430</v>
      </c>
      <c r="S384" s="12">
        <v>70863212</v>
      </c>
      <c r="T384" s="13">
        <f t="shared" si="56"/>
        <v>0.72303143570974349</v>
      </c>
      <c r="U384" s="13">
        <f t="shared" si="56"/>
        <v>0.79349376739359101</v>
      </c>
      <c r="V384" s="13">
        <f t="shared" si="56"/>
        <v>0.67506553389967194</v>
      </c>
      <c r="W384" s="13">
        <f t="shared" si="55"/>
        <v>0.87240339980411441</v>
      </c>
      <c r="X384" s="13">
        <f t="shared" si="55"/>
        <v>1.0972589335805187</v>
      </c>
      <c r="Y384" s="13">
        <f t="shared" si="55"/>
        <v>0.85321317791903972</v>
      </c>
      <c r="Z384" s="13">
        <f t="shared" si="51"/>
        <v>0.82335347265631542</v>
      </c>
      <c r="AA384" s="13">
        <f t="shared" si="54"/>
        <v>0.79122117923815394</v>
      </c>
      <c r="AB384" s="13">
        <f t="shared" si="54"/>
        <v>0.85313030600202744</v>
      </c>
      <c r="AC384" s="13">
        <f t="shared" si="54"/>
        <v>0.8245816931810801</v>
      </c>
      <c r="AD384" s="13">
        <f t="shared" si="54"/>
        <v>0.92640879330950165</v>
      </c>
      <c r="AE384" s="13">
        <f t="shared" si="54"/>
        <v>0.77626989255628187</v>
      </c>
      <c r="AF384" s="13">
        <f t="shared" si="52"/>
        <v>0.8245816931810801</v>
      </c>
      <c r="AG384" s="13">
        <f t="shared" si="53"/>
        <v>0.99851049261107605</v>
      </c>
    </row>
    <row r="385" spans="1:33" x14ac:dyDescent="0.35">
      <c r="A385" s="11" t="s">
        <v>556</v>
      </c>
      <c r="B385" s="11"/>
      <c r="C385" s="11" t="s">
        <v>35</v>
      </c>
      <c r="D385" s="11">
        <v>26931</v>
      </c>
      <c r="E385" s="11">
        <v>26949</v>
      </c>
      <c r="F385" s="11" t="s">
        <v>394</v>
      </c>
      <c r="G385" s="12">
        <v>71404030</v>
      </c>
      <c r="H385" s="12">
        <v>90771118</v>
      </c>
      <c r="I385" s="12">
        <v>63548349</v>
      </c>
      <c r="J385" s="12">
        <v>58427949</v>
      </c>
      <c r="K385" s="12">
        <v>47430588</v>
      </c>
      <c r="L385" s="12">
        <v>45544012</v>
      </c>
      <c r="M385" s="12">
        <v>60988149</v>
      </c>
      <c r="N385" s="12">
        <v>70460382</v>
      </c>
      <c r="O385" s="12">
        <v>80818972</v>
      </c>
      <c r="P385" s="12">
        <v>60886520</v>
      </c>
      <c r="Q385" s="12">
        <v>58474505</v>
      </c>
      <c r="R385" s="12">
        <v>82757324</v>
      </c>
      <c r="S385" s="12">
        <v>70460382</v>
      </c>
      <c r="T385" s="13">
        <f t="shared" si="56"/>
        <v>0.73976401547490689</v>
      </c>
      <c r="U385" s="13">
        <f t="shared" si="56"/>
        <v>0.79166419701644386</v>
      </c>
      <c r="V385" s="13">
        <f t="shared" si="56"/>
        <v>0.71326416230924461</v>
      </c>
      <c r="W385" s="13">
        <f t="shared" si="55"/>
        <v>0.80066966361841196</v>
      </c>
      <c r="X385" s="13">
        <f t="shared" si="55"/>
        <v>1.0420354938857463</v>
      </c>
      <c r="Y385" s="13">
        <f t="shared" si="55"/>
        <v>0.83530868288939164</v>
      </c>
      <c r="Z385" s="13">
        <f t="shared" si="51"/>
        <v>0.79616693031742791</v>
      </c>
      <c r="AA385" s="13">
        <f t="shared" si="54"/>
        <v>0.78672339232394373</v>
      </c>
      <c r="AB385" s="13">
        <f t="shared" si="54"/>
        <v>0.87865101790293609</v>
      </c>
      <c r="AC385" s="13">
        <f t="shared" si="54"/>
        <v>0.83145203164332171</v>
      </c>
      <c r="AD385" s="13">
        <f t="shared" si="54"/>
        <v>0.93572189332207512</v>
      </c>
      <c r="AE385" s="13">
        <f t="shared" si="54"/>
        <v>0.82017269058521902</v>
      </c>
      <c r="AF385" s="13">
        <f t="shared" si="52"/>
        <v>0.83145203164332171</v>
      </c>
      <c r="AG385" s="13">
        <f t="shared" si="53"/>
        <v>0.95756207215447575</v>
      </c>
    </row>
    <row r="386" spans="1:33" x14ac:dyDescent="0.35">
      <c r="A386" s="11" t="s">
        <v>557</v>
      </c>
      <c r="B386" s="11"/>
      <c r="C386" s="11" t="s">
        <v>40</v>
      </c>
      <c r="D386" s="11">
        <v>23630</v>
      </c>
      <c r="E386" s="11">
        <v>23642</v>
      </c>
      <c r="F386" s="11" t="s">
        <v>394</v>
      </c>
      <c r="G386" s="12">
        <v>74039202</v>
      </c>
      <c r="H386" s="12">
        <v>91019360</v>
      </c>
      <c r="I386" s="12">
        <v>62026296</v>
      </c>
      <c r="J386" s="12">
        <v>60292030</v>
      </c>
      <c r="K386" s="12">
        <v>44811751</v>
      </c>
      <c r="L386" s="12">
        <v>44938755</v>
      </c>
      <c r="M386" s="12">
        <v>61159163</v>
      </c>
      <c r="N386" s="12">
        <v>70270756</v>
      </c>
      <c r="O386" s="12">
        <v>74281996</v>
      </c>
      <c r="P386" s="12">
        <v>55128413</v>
      </c>
      <c r="Q386" s="12">
        <v>50022803</v>
      </c>
      <c r="R386" s="12">
        <v>75679192</v>
      </c>
      <c r="S386" s="12">
        <v>70270756</v>
      </c>
      <c r="T386" s="13">
        <f t="shared" si="56"/>
        <v>0.76706507145433889</v>
      </c>
      <c r="U386" s="13">
        <f t="shared" si="56"/>
        <v>0.79382925026163753</v>
      </c>
      <c r="V386" s="13">
        <f t="shared" si="56"/>
        <v>0.69618069947946637</v>
      </c>
      <c r="W386" s="13">
        <f t="shared" si="55"/>
        <v>0.82621416984825535</v>
      </c>
      <c r="X386" s="13">
        <f t="shared" si="55"/>
        <v>0.98450044695145011</v>
      </c>
      <c r="Y386" s="13">
        <f t="shared" si="55"/>
        <v>0.82420785085290826</v>
      </c>
      <c r="Z386" s="13">
        <f t="shared" si="51"/>
        <v>0.8090185505572729</v>
      </c>
      <c r="AA386" s="13">
        <f t="shared" si="54"/>
        <v>0.78460612861122614</v>
      </c>
      <c r="AB386" s="13">
        <f t="shared" si="54"/>
        <v>0.8075820538432712</v>
      </c>
      <c r="AC386" s="13">
        <f t="shared" si="54"/>
        <v>0.75282067344499415</v>
      </c>
      <c r="AD386" s="13">
        <f t="shared" si="54"/>
        <v>0.80047589855505707</v>
      </c>
      <c r="AE386" s="13">
        <f t="shared" si="54"/>
        <v>0.7500243304623454</v>
      </c>
      <c r="AF386" s="13">
        <f t="shared" si="52"/>
        <v>0.78460612861122614</v>
      </c>
      <c r="AG386" s="13">
        <f t="shared" si="53"/>
        <v>1.0311142381582685</v>
      </c>
    </row>
    <row r="387" spans="1:33" x14ac:dyDescent="0.35">
      <c r="A387" s="11" t="s">
        <v>558</v>
      </c>
      <c r="B387" s="11"/>
      <c r="C387" s="11" t="s">
        <v>35</v>
      </c>
      <c r="D387" s="11">
        <v>28154</v>
      </c>
      <c r="E387" s="11">
        <v>28163</v>
      </c>
      <c r="F387" s="11" t="s">
        <v>394</v>
      </c>
      <c r="G387" s="12">
        <v>66860044</v>
      </c>
      <c r="H387" s="12">
        <v>78129280</v>
      </c>
      <c r="I387" s="12">
        <v>65102724</v>
      </c>
      <c r="J387" s="12">
        <v>63348204</v>
      </c>
      <c r="K387" s="12">
        <v>49381588</v>
      </c>
      <c r="L387" s="12">
        <v>46446436</v>
      </c>
      <c r="M387" s="12">
        <v>64225464</v>
      </c>
      <c r="N387" s="12">
        <v>70170120</v>
      </c>
      <c r="O387" s="12">
        <v>77182400</v>
      </c>
      <c r="P387" s="12">
        <v>60518204</v>
      </c>
      <c r="Q387" s="12">
        <v>56840316</v>
      </c>
      <c r="R387" s="12">
        <v>78604880</v>
      </c>
      <c r="S387" s="12">
        <v>70170120</v>
      </c>
      <c r="T387" s="13">
        <f t="shared" si="56"/>
        <v>0.69268715819357751</v>
      </c>
      <c r="U387" s="13">
        <f t="shared" si="56"/>
        <v>0.68140786494083849</v>
      </c>
      <c r="V387" s="13">
        <f t="shared" si="56"/>
        <v>0.73071040599197867</v>
      </c>
      <c r="W387" s="13">
        <f t="shared" si="55"/>
        <v>0.86809456870564705</v>
      </c>
      <c r="X387" s="13">
        <f t="shared" si="55"/>
        <v>1.0848983664390255</v>
      </c>
      <c r="Y387" s="13">
        <f t="shared" si="55"/>
        <v>0.85185976325639523</v>
      </c>
      <c r="Z387" s="13">
        <f t="shared" si="51"/>
        <v>0.79128508462418701</v>
      </c>
      <c r="AA387" s="13">
        <f t="shared" si="54"/>
        <v>0.78348248021389111</v>
      </c>
      <c r="AB387" s="13">
        <f t="shared" si="54"/>
        <v>0.8391147851298032</v>
      </c>
      <c r="AC387" s="13">
        <f t="shared" si="54"/>
        <v>0.82642239476332358</v>
      </c>
      <c r="AD387" s="13">
        <f t="shared" si="54"/>
        <v>0.90957124142470369</v>
      </c>
      <c r="AE387" s="13">
        <f t="shared" si="54"/>
        <v>0.77901958167144547</v>
      </c>
      <c r="AF387" s="13">
        <f t="shared" si="52"/>
        <v>0.82642239476332358</v>
      </c>
      <c r="AG387" s="13">
        <f t="shared" si="53"/>
        <v>0.95748262588019606</v>
      </c>
    </row>
    <row r="388" spans="1:33" x14ac:dyDescent="0.35">
      <c r="A388" s="11" t="s">
        <v>559</v>
      </c>
      <c r="B388" s="11"/>
      <c r="C388" s="11" t="s">
        <v>35</v>
      </c>
      <c r="D388" s="11">
        <v>26647</v>
      </c>
      <c r="E388" s="11">
        <v>26657</v>
      </c>
      <c r="F388" s="11" t="s">
        <v>394</v>
      </c>
      <c r="G388" s="12">
        <v>74310538</v>
      </c>
      <c r="H388" s="12">
        <v>92751936</v>
      </c>
      <c r="I388" s="12">
        <v>63471946</v>
      </c>
      <c r="J388" s="12">
        <v>56049816</v>
      </c>
      <c r="K388" s="12">
        <v>47462860</v>
      </c>
      <c r="L388" s="12">
        <v>44188530</v>
      </c>
      <c r="M388" s="12">
        <v>59760881</v>
      </c>
      <c r="N388" s="12">
        <v>70015524</v>
      </c>
      <c r="O388" s="12">
        <v>80874602</v>
      </c>
      <c r="P388" s="12">
        <v>61551656</v>
      </c>
      <c r="Q388" s="12">
        <v>57104556</v>
      </c>
      <c r="R388" s="12">
        <v>81388910</v>
      </c>
      <c r="S388" s="12">
        <v>70015524</v>
      </c>
      <c r="T388" s="13">
        <f t="shared" si="56"/>
        <v>0.76987618182027906</v>
      </c>
      <c r="U388" s="13">
        <f t="shared" si="56"/>
        <v>0.80893998612158324</v>
      </c>
      <c r="V388" s="13">
        <f t="shared" si="56"/>
        <v>0.71240661805120398</v>
      </c>
      <c r="W388" s="13">
        <f t="shared" si="55"/>
        <v>0.7680808258834122</v>
      </c>
      <c r="X388" s="13">
        <f t="shared" si="55"/>
        <v>1.0427444998432243</v>
      </c>
      <c r="Y388" s="13">
        <f t="shared" si="55"/>
        <v>0.81044820542200735</v>
      </c>
      <c r="Z388" s="13">
        <f t="shared" si="51"/>
        <v>0.78940808397093121</v>
      </c>
      <c r="AA388" s="13">
        <f t="shared" si="54"/>
        <v>0.78175634297041563</v>
      </c>
      <c r="AB388" s="13">
        <f t="shared" si="54"/>
        <v>0.87925581842088807</v>
      </c>
      <c r="AC388" s="13">
        <f t="shared" si="54"/>
        <v>0.8405349728020397</v>
      </c>
      <c r="AD388" s="13">
        <f t="shared" si="54"/>
        <v>0.91379966803714652</v>
      </c>
      <c r="AE388" s="13">
        <f t="shared" si="54"/>
        <v>0.80661092060562811</v>
      </c>
      <c r="AF388" s="13">
        <f t="shared" si="52"/>
        <v>0.8405349728020397</v>
      </c>
      <c r="AG388" s="13">
        <f t="shared" si="53"/>
        <v>0.93917339493838081</v>
      </c>
    </row>
    <row r="389" spans="1:33" x14ac:dyDescent="0.35">
      <c r="A389" s="11" t="s">
        <v>560</v>
      </c>
      <c r="B389" s="11"/>
      <c r="C389" s="11" t="s">
        <v>35</v>
      </c>
      <c r="D389" s="11">
        <v>21493</v>
      </c>
      <c r="E389" s="11">
        <v>21510</v>
      </c>
      <c r="F389" s="11" t="s">
        <v>478</v>
      </c>
      <c r="G389" s="12">
        <v>74347950</v>
      </c>
      <c r="H389" s="12">
        <v>86084812</v>
      </c>
      <c r="I389" s="12">
        <v>71218520</v>
      </c>
      <c r="J389" s="12">
        <v>58569360</v>
      </c>
      <c r="K389" s="12">
        <v>49931582.5</v>
      </c>
      <c r="L389" s="12">
        <v>45491318.5</v>
      </c>
      <c r="M389" s="12">
        <v>64893940</v>
      </c>
      <c r="N389" s="12">
        <v>69711627</v>
      </c>
      <c r="O389" s="12">
        <v>78561851</v>
      </c>
      <c r="P389" s="12">
        <v>55991127</v>
      </c>
      <c r="Q389" s="12">
        <v>57142174</v>
      </c>
      <c r="R389" s="12">
        <v>76339871</v>
      </c>
      <c r="S389" s="12">
        <v>69711627</v>
      </c>
      <c r="T389" s="13">
        <f t="shared" si="56"/>
        <v>0.77026377971001925</v>
      </c>
      <c r="U389" s="13">
        <f t="shared" si="56"/>
        <v>0.75079237833438972</v>
      </c>
      <c r="V389" s="13">
        <f t="shared" si="56"/>
        <v>0.79935385903895284</v>
      </c>
      <c r="W389" s="13">
        <f t="shared" si="55"/>
        <v>0.80260749473758997</v>
      </c>
      <c r="X389" s="13">
        <f t="shared" si="55"/>
        <v>1.0969815771814675</v>
      </c>
      <c r="Y389" s="13">
        <f t="shared" si="55"/>
        <v>0.83434224765127885</v>
      </c>
      <c r="Z389" s="13">
        <f t="shared" si="51"/>
        <v>0.80098067688827146</v>
      </c>
      <c r="AA389" s="13">
        <f t="shared" si="54"/>
        <v>0.77836318965544959</v>
      </c>
      <c r="AB389" s="13">
        <f t="shared" si="54"/>
        <v>0.85411195714650767</v>
      </c>
      <c r="AC389" s="13">
        <f t="shared" si="54"/>
        <v>0.76460169341504891</v>
      </c>
      <c r="AD389" s="13">
        <f t="shared" si="54"/>
        <v>0.91440163954905573</v>
      </c>
      <c r="AE389" s="13">
        <f t="shared" si="54"/>
        <v>0.75657203943663687</v>
      </c>
      <c r="AF389" s="13">
        <f t="shared" si="52"/>
        <v>0.77836318965544959</v>
      </c>
      <c r="AG389" s="13">
        <f t="shared" si="53"/>
        <v>1.0290577554712392</v>
      </c>
    </row>
    <row r="390" spans="1:33" x14ac:dyDescent="0.35">
      <c r="A390" s="11" t="s">
        <v>560</v>
      </c>
      <c r="B390" s="11"/>
      <c r="C390" s="11" t="s">
        <v>35</v>
      </c>
      <c r="D390" s="11">
        <v>21493</v>
      </c>
      <c r="E390" s="11">
        <v>21510</v>
      </c>
      <c r="F390" s="11" t="s">
        <v>561</v>
      </c>
      <c r="G390" s="12">
        <v>74347950</v>
      </c>
      <c r="H390" s="12">
        <v>86084812</v>
      </c>
      <c r="I390" s="12">
        <v>71218520</v>
      </c>
      <c r="J390" s="12">
        <v>58569360</v>
      </c>
      <c r="K390" s="12">
        <v>49931582.5</v>
      </c>
      <c r="L390" s="12">
        <v>45491318.5</v>
      </c>
      <c r="M390" s="12">
        <v>64893940</v>
      </c>
      <c r="N390" s="12">
        <v>69711627</v>
      </c>
      <c r="O390" s="12">
        <v>78561851</v>
      </c>
      <c r="P390" s="12">
        <v>55991127</v>
      </c>
      <c r="Q390" s="12">
        <v>57142174</v>
      </c>
      <c r="R390" s="12">
        <v>76339871</v>
      </c>
      <c r="S390" s="12">
        <v>69711627</v>
      </c>
      <c r="T390" s="13">
        <f t="shared" si="56"/>
        <v>0.77026377971001925</v>
      </c>
      <c r="U390" s="13">
        <f t="shared" si="56"/>
        <v>0.75079237833438972</v>
      </c>
      <c r="V390" s="13">
        <f t="shared" si="56"/>
        <v>0.79935385903895284</v>
      </c>
      <c r="W390" s="13">
        <f t="shared" si="55"/>
        <v>0.80260749473758997</v>
      </c>
      <c r="X390" s="13">
        <f t="shared" si="55"/>
        <v>1.0969815771814675</v>
      </c>
      <c r="Y390" s="13">
        <f t="shared" si="55"/>
        <v>0.83434224765127885</v>
      </c>
      <c r="Z390" s="13">
        <f t="shared" si="51"/>
        <v>0.80098067688827146</v>
      </c>
      <c r="AA390" s="13">
        <f t="shared" si="54"/>
        <v>0.77836318965544959</v>
      </c>
      <c r="AB390" s="13">
        <f t="shared" si="54"/>
        <v>0.85411195714650767</v>
      </c>
      <c r="AC390" s="13">
        <f t="shared" si="54"/>
        <v>0.76460169341504891</v>
      </c>
      <c r="AD390" s="13">
        <f t="shared" si="54"/>
        <v>0.91440163954905573</v>
      </c>
      <c r="AE390" s="13">
        <f t="shared" si="54"/>
        <v>0.75657203943663687</v>
      </c>
      <c r="AF390" s="13">
        <f t="shared" si="52"/>
        <v>0.77836318965544959</v>
      </c>
      <c r="AG390" s="13">
        <f t="shared" si="53"/>
        <v>1.0290577554712392</v>
      </c>
    </row>
    <row r="391" spans="1:33" x14ac:dyDescent="0.35">
      <c r="A391" s="11" t="s">
        <v>562</v>
      </c>
      <c r="B391" s="11"/>
      <c r="C391" s="11" t="s">
        <v>35</v>
      </c>
      <c r="D391" s="11">
        <v>26221</v>
      </c>
      <c r="E391" s="11">
        <v>26229</v>
      </c>
      <c r="F391" s="11" t="s">
        <v>394</v>
      </c>
      <c r="G391" s="12">
        <v>70478327</v>
      </c>
      <c r="H391" s="12">
        <v>83015169</v>
      </c>
      <c r="I391" s="12">
        <v>67657300.5</v>
      </c>
      <c r="J391" s="12">
        <v>60379295</v>
      </c>
      <c r="K391" s="12">
        <v>48017736.5</v>
      </c>
      <c r="L391" s="12">
        <v>44990815.5</v>
      </c>
      <c r="M391" s="12">
        <v>64018297.75</v>
      </c>
      <c r="N391" s="12">
        <v>69456860</v>
      </c>
      <c r="O391" s="12">
        <v>78703497</v>
      </c>
      <c r="P391" s="12">
        <v>60397530</v>
      </c>
      <c r="Q391" s="12">
        <v>55030724</v>
      </c>
      <c r="R391" s="12">
        <v>77428831</v>
      </c>
      <c r="S391" s="12">
        <v>69456860</v>
      </c>
      <c r="T391" s="13">
        <f t="shared" si="56"/>
        <v>0.73017349560625011</v>
      </c>
      <c r="U391" s="13">
        <f t="shared" si="56"/>
        <v>0.72402035531356335</v>
      </c>
      <c r="V391" s="13">
        <f t="shared" si="56"/>
        <v>0.75938287185458331</v>
      </c>
      <c r="W391" s="13">
        <f t="shared" si="55"/>
        <v>0.82741000915789231</v>
      </c>
      <c r="X391" s="13">
        <f t="shared" si="55"/>
        <v>1.0549349666306715</v>
      </c>
      <c r="Y391" s="13">
        <f t="shared" si="55"/>
        <v>0.82516267643317465</v>
      </c>
      <c r="Z391" s="13">
        <f t="shared" ref="Z391:Z454" si="57">IFERROR(MEDIAN(T391:Y391), "")</f>
        <v>0.79227277414387898</v>
      </c>
      <c r="AA391" s="13">
        <f t="shared" si="54"/>
        <v>0.77551859595892103</v>
      </c>
      <c r="AB391" s="13">
        <f t="shared" si="54"/>
        <v>0.85565190994474272</v>
      </c>
      <c r="AC391" s="13">
        <f t="shared" si="54"/>
        <v>0.82477449893241506</v>
      </c>
      <c r="AD391" s="13">
        <f t="shared" si="54"/>
        <v>0.88061375213290916</v>
      </c>
      <c r="AE391" s="13">
        <f t="shared" si="54"/>
        <v>0.76736425950817622</v>
      </c>
      <c r="AF391" s="13">
        <f t="shared" ref="AF391:AF454" si="58">IFERROR(MEDIAN(AA391:AE391), "")</f>
        <v>0.82477449893241506</v>
      </c>
      <c r="AG391" s="13">
        <f t="shared" ref="AG391:AG454" si="59">IFERROR(Z391/AF391, "NA")</f>
        <v>0.96059319870994286</v>
      </c>
    </row>
    <row r="392" spans="1:33" x14ac:dyDescent="0.35">
      <c r="A392" s="11" t="s">
        <v>563</v>
      </c>
      <c r="B392" s="11"/>
      <c r="C392" s="11" t="s">
        <v>35</v>
      </c>
      <c r="D392" s="11">
        <v>23234</v>
      </c>
      <c r="E392" s="11">
        <v>23246</v>
      </c>
      <c r="F392" s="11" t="s">
        <v>394</v>
      </c>
      <c r="G392" s="12">
        <v>66177380</v>
      </c>
      <c r="H392" s="12">
        <v>81668008</v>
      </c>
      <c r="I392" s="12">
        <v>66466532</v>
      </c>
      <c r="J392" s="12">
        <v>63359624</v>
      </c>
      <c r="K392" s="12">
        <v>51010196</v>
      </c>
      <c r="L392" s="12">
        <v>50211804</v>
      </c>
      <c r="M392" s="12">
        <v>64768502</v>
      </c>
      <c r="N392" s="12">
        <v>69450888</v>
      </c>
      <c r="O392" s="12">
        <v>77869696</v>
      </c>
      <c r="P392" s="12">
        <v>62307512</v>
      </c>
      <c r="Q392" s="12">
        <v>60425876</v>
      </c>
      <c r="R392" s="12">
        <v>81903408</v>
      </c>
      <c r="S392" s="12">
        <v>69450888</v>
      </c>
      <c r="T392" s="13">
        <f t="shared" si="56"/>
        <v>0.68561458453267687</v>
      </c>
      <c r="U392" s="13">
        <f t="shared" si="56"/>
        <v>0.71227103289895044</v>
      </c>
      <c r="V392" s="13">
        <f t="shared" si="56"/>
        <v>0.74601773318423426</v>
      </c>
      <c r="W392" s="13">
        <f t="shared" si="55"/>
        <v>0.86825106311825295</v>
      </c>
      <c r="X392" s="13">
        <f t="shared" si="55"/>
        <v>1.1206783854770834</v>
      </c>
      <c r="Y392" s="13">
        <f t="shared" si="55"/>
        <v>0.92091921688278766</v>
      </c>
      <c r="Z392" s="13">
        <f t="shared" si="57"/>
        <v>0.80713439815124355</v>
      </c>
      <c r="AA392" s="13">
        <f t="shared" si="54"/>
        <v>0.77545191576268035</v>
      </c>
      <c r="AB392" s="13">
        <f t="shared" si="54"/>
        <v>0.84658695800030959</v>
      </c>
      <c r="AC392" s="13">
        <f t="shared" si="54"/>
        <v>0.85085676499561225</v>
      </c>
      <c r="AD392" s="13">
        <f t="shared" si="54"/>
        <v>0.96694816136305795</v>
      </c>
      <c r="AE392" s="13">
        <f t="shared" si="54"/>
        <v>0.81170989177294994</v>
      </c>
      <c r="AF392" s="13">
        <f t="shared" si="58"/>
        <v>0.84658695800030959</v>
      </c>
      <c r="AG392" s="13">
        <f t="shared" si="59"/>
        <v>0.95339810107368606</v>
      </c>
    </row>
    <row r="393" spans="1:33" x14ac:dyDescent="0.35">
      <c r="A393" s="11" t="s">
        <v>564</v>
      </c>
      <c r="B393" s="11"/>
      <c r="C393" s="11" t="s">
        <v>35</v>
      </c>
      <c r="D393" s="11">
        <v>27362</v>
      </c>
      <c r="E393" s="11">
        <v>27369</v>
      </c>
      <c r="F393" s="11" t="s">
        <v>394</v>
      </c>
      <c r="G393" s="12">
        <v>67697730</v>
      </c>
      <c r="H393" s="12">
        <v>80538352</v>
      </c>
      <c r="I393" s="12">
        <v>64545988</v>
      </c>
      <c r="J393" s="12">
        <v>59603622</v>
      </c>
      <c r="K393" s="12">
        <v>46390098</v>
      </c>
      <c r="L393" s="12">
        <v>45069231.840000004</v>
      </c>
      <c r="M393" s="12">
        <v>62074805</v>
      </c>
      <c r="N393" s="12">
        <v>69200926</v>
      </c>
      <c r="O393" s="12">
        <v>80799942</v>
      </c>
      <c r="P393" s="12">
        <v>59286424</v>
      </c>
      <c r="Q393" s="12">
        <v>56674424</v>
      </c>
      <c r="R393" s="12">
        <v>77986910</v>
      </c>
      <c r="S393" s="12">
        <v>69200926</v>
      </c>
      <c r="T393" s="13">
        <f t="shared" si="56"/>
        <v>0.70136579942807242</v>
      </c>
      <c r="U393" s="13">
        <f t="shared" si="56"/>
        <v>0.70241868966632881</v>
      </c>
      <c r="V393" s="13">
        <f t="shared" si="56"/>
        <v>0.72446162309020101</v>
      </c>
      <c r="W393" s="13">
        <f t="shared" si="55"/>
        <v>0.81678054413956891</v>
      </c>
      <c r="X393" s="13">
        <f t="shared" si="55"/>
        <v>1.0191762472107277</v>
      </c>
      <c r="Y393" s="13">
        <f t="shared" si="55"/>
        <v>0.82660088634938522</v>
      </c>
      <c r="Z393" s="13">
        <f t="shared" si="57"/>
        <v>0.77062108361488502</v>
      </c>
      <c r="AA393" s="13">
        <f t="shared" si="54"/>
        <v>0.77266097215706553</v>
      </c>
      <c r="AB393" s="13">
        <f t="shared" si="54"/>
        <v>0.87844412676763817</v>
      </c>
      <c r="AC393" s="13">
        <f t="shared" si="54"/>
        <v>0.80960149608923926</v>
      </c>
      <c r="AD393" s="13">
        <f t="shared" si="54"/>
        <v>0.90691660114468786</v>
      </c>
      <c r="AE393" s="13">
        <f t="shared" si="54"/>
        <v>0.77289514345736132</v>
      </c>
      <c r="AF393" s="13">
        <f t="shared" si="58"/>
        <v>0.80960149608923926</v>
      </c>
      <c r="AG393" s="13">
        <f t="shared" si="59"/>
        <v>0.95185234629302418</v>
      </c>
    </row>
    <row r="394" spans="1:33" x14ac:dyDescent="0.35">
      <c r="A394" s="11" t="s">
        <v>565</v>
      </c>
      <c r="B394" s="11"/>
      <c r="C394" s="11" t="s">
        <v>35</v>
      </c>
      <c r="D394" s="11">
        <v>30266</v>
      </c>
      <c r="E394" s="11">
        <v>30278</v>
      </c>
      <c r="F394" s="11" t="s">
        <v>520</v>
      </c>
      <c r="G394" s="12">
        <v>65704372</v>
      </c>
      <c r="H394" s="12">
        <v>84985672</v>
      </c>
      <c r="I394" s="12">
        <v>55928544</v>
      </c>
      <c r="J394" s="12">
        <v>58066800</v>
      </c>
      <c r="K394" s="12">
        <v>48489684</v>
      </c>
      <c r="L394" s="12">
        <v>44993008</v>
      </c>
      <c r="M394" s="12">
        <v>56997672</v>
      </c>
      <c r="N394" s="12">
        <v>69182400</v>
      </c>
      <c r="O394" s="12">
        <v>76183848</v>
      </c>
      <c r="P394" s="12">
        <v>59135924</v>
      </c>
      <c r="Q394" s="12">
        <v>58877504</v>
      </c>
      <c r="R394" s="12">
        <v>78932184</v>
      </c>
      <c r="S394" s="12">
        <v>69182400</v>
      </c>
      <c r="T394" s="13">
        <f t="shared" si="56"/>
        <v>0.68071410066038351</v>
      </c>
      <c r="U394" s="13">
        <f t="shared" si="56"/>
        <v>0.74120618170399621</v>
      </c>
      <c r="V394" s="13">
        <f t="shared" si="56"/>
        <v>0.62773977157668925</v>
      </c>
      <c r="W394" s="13">
        <f t="shared" si="55"/>
        <v>0.79572064429982992</v>
      </c>
      <c r="X394" s="13">
        <f t="shared" si="55"/>
        <v>1.065303508683126</v>
      </c>
      <c r="Y394" s="13">
        <f t="shared" si="55"/>
        <v>0.82520288839972777</v>
      </c>
      <c r="Z394" s="13">
        <f t="shared" si="57"/>
        <v>0.76846341300191301</v>
      </c>
      <c r="AA394" s="13">
        <f t="shared" si="54"/>
        <v>0.77245412063068297</v>
      </c>
      <c r="AB394" s="13">
        <f t="shared" si="54"/>
        <v>0.82825868649953338</v>
      </c>
      <c r="AC394" s="13">
        <f t="shared" si="54"/>
        <v>0.80754630340024469</v>
      </c>
      <c r="AD394" s="13">
        <f t="shared" si="54"/>
        <v>0.94217077197931054</v>
      </c>
      <c r="AE394" s="13">
        <f t="shared" si="54"/>
        <v>0.78226335260728808</v>
      </c>
      <c r="AF394" s="13">
        <f t="shared" si="58"/>
        <v>0.80754630340024469</v>
      </c>
      <c r="AG394" s="13">
        <f t="shared" si="59"/>
        <v>0.95160291089963545</v>
      </c>
    </row>
    <row r="395" spans="1:33" x14ac:dyDescent="0.35">
      <c r="A395" s="11" t="s">
        <v>566</v>
      </c>
      <c r="B395" s="11"/>
      <c r="C395" s="11" t="s">
        <v>35</v>
      </c>
      <c r="D395" s="11">
        <v>34397</v>
      </c>
      <c r="E395" s="11">
        <v>34404</v>
      </c>
      <c r="F395" s="11" t="s">
        <v>402</v>
      </c>
      <c r="G395" s="12">
        <v>67962184</v>
      </c>
      <c r="H395" s="12">
        <v>79108584</v>
      </c>
      <c r="I395" s="12">
        <v>63028204</v>
      </c>
      <c r="J395" s="12">
        <v>57328750.590000004</v>
      </c>
      <c r="K395" s="12">
        <v>44642416</v>
      </c>
      <c r="L395" s="12">
        <v>44117972</v>
      </c>
      <c r="M395" s="12">
        <v>60178477.295000002</v>
      </c>
      <c r="N395" s="12">
        <v>69039960</v>
      </c>
      <c r="O395" s="12">
        <v>74020656</v>
      </c>
      <c r="P395" s="12">
        <v>56897668</v>
      </c>
      <c r="Q395" s="12">
        <v>52790296</v>
      </c>
      <c r="R395" s="12">
        <v>72428672</v>
      </c>
      <c r="S395" s="12">
        <v>69039960</v>
      </c>
      <c r="T395" s="13">
        <f t="shared" si="56"/>
        <v>0.70410561051364284</v>
      </c>
      <c r="U395" s="13">
        <f t="shared" si="56"/>
        <v>0.68994890675983411</v>
      </c>
      <c r="V395" s="13">
        <f t="shared" si="56"/>
        <v>0.70742607534801849</v>
      </c>
      <c r="W395" s="13">
        <f t="shared" si="55"/>
        <v>0.78560675560525217</v>
      </c>
      <c r="X395" s="13">
        <f t="shared" si="55"/>
        <v>0.98078020885621209</v>
      </c>
      <c r="Y395" s="13">
        <f t="shared" si="55"/>
        <v>0.80915412289701349</v>
      </c>
      <c r="Z395" s="13">
        <f t="shared" si="57"/>
        <v>0.74651641547663528</v>
      </c>
      <c r="AA395" s="13">
        <f t="shared" si="54"/>
        <v>0.77086371085966265</v>
      </c>
      <c r="AB395" s="13">
        <f t="shared" si="54"/>
        <v>0.80474080690166505</v>
      </c>
      <c r="AC395" s="13">
        <f t="shared" si="54"/>
        <v>0.77698120461421039</v>
      </c>
      <c r="AD395" s="13">
        <f t="shared" si="54"/>
        <v>0.84476193038577696</v>
      </c>
      <c r="AE395" s="13">
        <f t="shared" si="54"/>
        <v>0.71780980725952814</v>
      </c>
      <c r="AF395" s="13">
        <f t="shared" si="58"/>
        <v>0.77698120461421039</v>
      </c>
      <c r="AG395" s="13">
        <f t="shared" si="59"/>
        <v>0.96079082871418797</v>
      </c>
    </row>
    <row r="396" spans="1:33" x14ac:dyDescent="0.35">
      <c r="A396" s="11" t="s">
        <v>567</v>
      </c>
      <c r="B396" s="11"/>
      <c r="C396" s="11" t="s">
        <v>35</v>
      </c>
      <c r="D396" s="11">
        <v>24631</v>
      </c>
      <c r="E396" s="11">
        <v>24645</v>
      </c>
      <c r="F396" s="11" t="s">
        <v>394</v>
      </c>
      <c r="G396" s="12">
        <v>70287936</v>
      </c>
      <c r="H396" s="12">
        <v>86278024</v>
      </c>
      <c r="I396" s="12">
        <v>69056080</v>
      </c>
      <c r="J396" s="12">
        <v>60823008</v>
      </c>
      <c r="K396" s="12">
        <v>47824616</v>
      </c>
      <c r="L396" s="12">
        <v>45815944</v>
      </c>
      <c r="M396" s="12">
        <v>64939544</v>
      </c>
      <c r="N396" s="12">
        <v>68914112</v>
      </c>
      <c r="O396" s="12">
        <v>79364840</v>
      </c>
      <c r="P396" s="12">
        <v>58735056</v>
      </c>
      <c r="Q396" s="12">
        <v>56803976</v>
      </c>
      <c r="R396" s="12">
        <v>80626392</v>
      </c>
      <c r="S396" s="12">
        <v>68914112</v>
      </c>
      <c r="T396" s="13">
        <f t="shared" si="56"/>
        <v>0.72820099614550138</v>
      </c>
      <c r="U396" s="13">
        <f t="shared" si="56"/>
        <v>0.75247748507543422</v>
      </c>
      <c r="V396" s="13">
        <f t="shared" si="56"/>
        <v>0.77508271778327675</v>
      </c>
      <c r="W396" s="13">
        <f t="shared" si="55"/>
        <v>0.83349044745041423</v>
      </c>
      <c r="X396" s="13">
        <f t="shared" si="55"/>
        <v>1.0506921683841695</v>
      </c>
      <c r="Y396" s="13">
        <f t="shared" si="55"/>
        <v>0.84029610386485332</v>
      </c>
      <c r="Z396" s="13">
        <f t="shared" si="57"/>
        <v>0.80428658261684549</v>
      </c>
      <c r="AA396" s="13">
        <f t="shared" si="54"/>
        <v>0.7694585585930005</v>
      </c>
      <c r="AB396" s="13">
        <f t="shared" si="54"/>
        <v>0.86284192592431963</v>
      </c>
      <c r="AC396" s="13">
        <f t="shared" si="54"/>
        <v>0.80207214404574723</v>
      </c>
      <c r="AD396" s="13">
        <f t="shared" si="54"/>
        <v>0.90898972074995277</v>
      </c>
      <c r="AE396" s="13">
        <f t="shared" si="54"/>
        <v>0.79905392855402846</v>
      </c>
      <c r="AF396" s="13">
        <f t="shared" si="58"/>
        <v>0.80207214404574723</v>
      </c>
      <c r="AG396" s="13">
        <f t="shared" si="59"/>
        <v>1.0027608969935402</v>
      </c>
    </row>
    <row r="397" spans="1:33" x14ac:dyDescent="0.35">
      <c r="A397" s="11" t="s">
        <v>568</v>
      </c>
      <c r="B397" s="11"/>
      <c r="C397" s="11" t="s">
        <v>40</v>
      </c>
      <c r="D397" s="11">
        <v>20141</v>
      </c>
      <c r="E397" s="11">
        <v>20151</v>
      </c>
      <c r="F397" s="11" t="s">
        <v>396</v>
      </c>
      <c r="G397" s="12">
        <v>74680542</v>
      </c>
      <c r="H397" s="12">
        <v>88913092</v>
      </c>
      <c r="I397" s="12">
        <v>69414158</v>
      </c>
      <c r="J397" s="12">
        <v>56371450</v>
      </c>
      <c r="K397" s="12">
        <v>43182399</v>
      </c>
      <c r="L397" s="12">
        <v>41654312</v>
      </c>
      <c r="M397" s="12">
        <v>62892804</v>
      </c>
      <c r="N397" s="12">
        <v>68744660</v>
      </c>
      <c r="O397" s="12">
        <v>77715898</v>
      </c>
      <c r="P397" s="12">
        <v>59776952</v>
      </c>
      <c r="Q397" s="12">
        <v>52634728</v>
      </c>
      <c r="R397" s="12">
        <v>76560200</v>
      </c>
      <c r="S397" s="12">
        <v>68744660</v>
      </c>
      <c r="T397" s="13">
        <f t="shared" si="56"/>
        <v>0.77370951790483589</v>
      </c>
      <c r="U397" s="13">
        <f t="shared" si="56"/>
        <v>0.77545934360342683</v>
      </c>
      <c r="V397" s="13">
        <f t="shared" si="56"/>
        <v>0.7791017711297511</v>
      </c>
      <c r="W397" s="13">
        <f t="shared" si="55"/>
        <v>0.77248834986800807</v>
      </c>
      <c r="X397" s="13">
        <f t="shared" si="55"/>
        <v>0.9487040824612244</v>
      </c>
      <c r="Y397" s="13">
        <f t="shared" si="55"/>
        <v>0.76396889438251026</v>
      </c>
      <c r="Z397" s="13">
        <f t="shared" si="57"/>
        <v>0.77458443075413141</v>
      </c>
      <c r="AA397" s="13">
        <f t="shared" si="54"/>
        <v>0.76756654710381955</v>
      </c>
      <c r="AB397" s="13">
        <f t="shared" si="54"/>
        <v>0.8449148905895606</v>
      </c>
      <c r="AC397" s="13">
        <f t="shared" si="54"/>
        <v>0.81630003136729312</v>
      </c>
      <c r="AD397" s="13">
        <f t="shared" si="54"/>
        <v>0.84227249702502727</v>
      </c>
      <c r="AE397" s="13">
        <f t="shared" si="54"/>
        <v>0.75875562658046425</v>
      </c>
      <c r="AF397" s="13">
        <f t="shared" si="58"/>
        <v>0.81630003136729312</v>
      </c>
      <c r="AG397" s="13">
        <f t="shared" si="59"/>
        <v>0.94889673035625322</v>
      </c>
    </row>
    <row r="398" spans="1:33" x14ac:dyDescent="0.35">
      <c r="A398" s="11" t="s">
        <v>569</v>
      </c>
      <c r="B398" s="11"/>
      <c r="C398" s="11" t="s">
        <v>35</v>
      </c>
      <c r="D398" s="11">
        <v>19103</v>
      </c>
      <c r="E398" s="11">
        <v>19124</v>
      </c>
      <c r="F398" s="11" t="s">
        <v>570</v>
      </c>
      <c r="G398" s="12">
        <v>56293486</v>
      </c>
      <c r="H398" s="12">
        <v>88711837</v>
      </c>
      <c r="I398" s="12">
        <v>41975176.5</v>
      </c>
      <c r="J398" s="12">
        <v>56306229</v>
      </c>
      <c r="K398" s="12">
        <v>56446064.5</v>
      </c>
      <c r="L398" s="12">
        <v>47922499</v>
      </c>
      <c r="M398" s="12">
        <v>56299857.5</v>
      </c>
      <c r="N398" s="12">
        <v>68494934.5</v>
      </c>
      <c r="O398" s="12">
        <v>70069365</v>
      </c>
      <c r="P398" s="12">
        <v>61704233</v>
      </c>
      <c r="Q398" s="12">
        <v>54655856</v>
      </c>
      <c r="R398" s="12">
        <v>75716363</v>
      </c>
      <c r="S398" s="12">
        <v>68494934.5</v>
      </c>
      <c r="T398" s="13">
        <f t="shared" si="56"/>
        <v>0.58321491445847606</v>
      </c>
      <c r="U398" s="13">
        <f t="shared" si="56"/>
        <v>0.77370408949307712</v>
      </c>
      <c r="V398" s="13">
        <f t="shared" si="56"/>
        <v>0.47112772519165191</v>
      </c>
      <c r="W398" s="13">
        <f t="shared" si="55"/>
        <v>0.77159459136673225</v>
      </c>
      <c r="X398" s="13">
        <f t="shared" si="55"/>
        <v>1.2401027518183876</v>
      </c>
      <c r="Y398" s="13">
        <f t="shared" si="55"/>
        <v>0.87893177966970037</v>
      </c>
      <c r="Z398" s="13">
        <f t="shared" si="57"/>
        <v>0.77264934042990463</v>
      </c>
      <c r="AA398" s="13">
        <f t="shared" si="54"/>
        <v>0.76477824413223205</v>
      </c>
      <c r="AB398" s="13">
        <f t="shared" si="54"/>
        <v>0.76178299918319137</v>
      </c>
      <c r="AC398" s="13">
        <f t="shared" si="54"/>
        <v>0.84261852851571895</v>
      </c>
      <c r="AD398" s="13">
        <f t="shared" si="54"/>
        <v>0.87461503192645584</v>
      </c>
      <c r="AE398" s="13">
        <f t="shared" si="54"/>
        <v>0.75039271645657768</v>
      </c>
      <c r="AF398" s="13">
        <f t="shared" si="58"/>
        <v>0.76477824413223205</v>
      </c>
      <c r="AG398" s="13">
        <f t="shared" si="59"/>
        <v>1.0102919981812553</v>
      </c>
    </row>
    <row r="399" spans="1:33" x14ac:dyDescent="0.35">
      <c r="A399" s="11" t="s">
        <v>571</v>
      </c>
      <c r="B399" s="11" t="s">
        <v>440</v>
      </c>
      <c r="C399" s="11" t="s">
        <v>35</v>
      </c>
      <c r="D399" s="11">
        <v>18027</v>
      </c>
      <c r="E399" s="11">
        <v>18037</v>
      </c>
      <c r="F399" s="11" t="s">
        <v>572</v>
      </c>
      <c r="G399" s="12">
        <v>63569832</v>
      </c>
      <c r="H399" s="12">
        <v>73801952</v>
      </c>
      <c r="I399" s="12">
        <v>61993808</v>
      </c>
      <c r="J399" s="12">
        <v>58468168</v>
      </c>
      <c r="K399" s="12">
        <v>46769056</v>
      </c>
      <c r="L399" s="12">
        <v>46949244</v>
      </c>
      <c r="M399" s="12">
        <v>60230988</v>
      </c>
      <c r="N399" s="12">
        <v>68358192</v>
      </c>
      <c r="O399" s="12">
        <v>73974368</v>
      </c>
      <c r="P399" s="12">
        <v>58349024</v>
      </c>
      <c r="Q399" s="12">
        <v>57310300</v>
      </c>
      <c r="R399" s="12">
        <v>77764232</v>
      </c>
      <c r="S399" s="12">
        <v>68358192</v>
      </c>
      <c r="T399" s="13">
        <f t="shared" si="56"/>
        <v>0.65859972025927993</v>
      </c>
      <c r="U399" s="13">
        <f t="shared" si="56"/>
        <v>0.64366688827525664</v>
      </c>
      <c r="V399" s="13">
        <f t="shared" si="56"/>
        <v>0.69581605544905889</v>
      </c>
      <c r="W399" s="13">
        <f t="shared" si="55"/>
        <v>0.80122080624368308</v>
      </c>
      <c r="X399" s="13">
        <f t="shared" si="55"/>
        <v>1.0275018384239749</v>
      </c>
      <c r="Y399" s="13">
        <f t="shared" si="55"/>
        <v>0.86108160976886872</v>
      </c>
      <c r="Z399" s="13">
        <f t="shared" si="57"/>
        <v>0.74851843084637104</v>
      </c>
      <c r="AA399" s="13">
        <f t="shared" si="54"/>
        <v>0.7632514496355054</v>
      </c>
      <c r="AB399" s="13">
        <f t="shared" si="54"/>
        <v>0.80423757112285943</v>
      </c>
      <c r="AC399" s="13">
        <f t="shared" si="54"/>
        <v>0.79680058162635892</v>
      </c>
      <c r="AD399" s="13">
        <f t="shared" si="54"/>
        <v>0.91709202878854845</v>
      </c>
      <c r="AE399" s="13">
        <f t="shared" si="54"/>
        <v>0.77068827637216974</v>
      </c>
      <c r="AF399" s="13">
        <f t="shared" si="58"/>
        <v>0.79680058162635892</v>
      </c>
      <c r="AG399" s="13">
        <f t="shared" si="59"/>
        <v>0.93940497548152058</v>
      </c>
    </row>
    <row r="400" spans="1:33" x14ac:dyDescent="0.35">
      <c r="A400" s="11" t="s">
        <v>571</v>
      </c>
      <c r="B400" s="11" t="s">
        <v>440</v>
      </c>
      <c r="C400" s="11" t="s">
        <v>35</v>
      </c>
      <c r="D400" s="11">
        <v>18027</v>
      </c>
      <c r="E400" s="11">
        <v>18037</v>
      </c>
      <c r="F400" s="11" t="s">
        <v>573</v>
      </c>
      <c r="G400" s="12">
        <v>63569832</v>
      </c>
      <c r="H400" s="12">
        <v>73801952</v>
      </c>
      <c r="I400" s="12">
        <v>61993808</v>
      </c>
      <c r="J400" s="12">
        <v>58468168</v>
      </c>
      <c r="K400" s="12">
        <v>46769056</v>
      </c>
      <c r="L400" s="12">
        <v>46949244</v>
      </c>
      <c r="M400" s="12">
        <v>60230988</v>
      </c>
      <c r="N400" s="12">
        <v>68358192</v>
      </c>
      <c r="O400" s="12">
        <v>73974368</v>
      </c>
      <c r="P400" s="12">
        <v>58349024</v>
      </c>
      <c r="Q400" s="12">
        <v>57310300</v>
      </c>
      <c r="R400" s="12">
        <v>77764232</v>
      </c>
      <c r="S400" s="12">
        <v>68358192</v>
      </c>
      <c r="T400" s="13">
        <f t="shared" si="56"/>
        <v>0.65859972025927993</v>
      </c>
      <c r="U400" s="13">
        <f t="shared" si="56"/>
        <v>0.64366688827525664</v>
      </c>
      <c r="V400" s="13">
        <f t="shared" si="56"/>
        <v>0.69581605544905889</v>
      </c>
      <c r="W400" s="13">
        <f t="shared" si="55"/>
        <v>0.80122080624368308</v>
      </c>
      <c r="X400" s="13">
        <f t="shared" si="55"/>
        <v>1.0275018384239749</v>
      </c>
      <c r="Y400" s="13">
        <f t="shared" si="55"/>
        <v>0.86108160976886872</v>
      </c>
      <c r="Z400" s="13">
        <f t="shared" si="57"/>
        <v>0.74851843084637104</v>
      </c>
      <c r="AA400" s="13">
        <f t="shared" si="54"/>
        <v>0.7632514496355054</v>
      </c>
      <c r="AB400" s="13">
        <f t="shared" si="54"/>
        <v>0.80423757112285943</v>
      </c>
      <c r="AC400" s="13">
        <f t="shared" si="54"/>
        <v>0.79680058162635892</v>
      </c>
      <c r="AD400" s="13">
        <f t="shared" si="54"/>
        <v>0.91709202878854845</v>
      </c>
      <c r="AE400" s="13">
        <f t="shared" si="54"/>
        <v>0.77068827637216974</v>
      </c>
      <c r="AF400" s="13">
        <f t="shared" si="58"/>
        <v>0.79680058162635892</v>
      </c>
      <c r="AG400" s="13">
        <f t="shared" si="59"/>
        <v>0.93940497548152058</v>
      </c>
    </row>
    <row r="401" spans="1:33" x14ac:dyDescent="0.35">
      <c r="A401" s="11" t="s">
        <v>574</v>
      </c>
      <c r="B401" s="11"/>
      <c r="C401" s="11" t="s">
        <v>35</v>
      </c>
      <c r="D401" s="11">
        <v>33731</v>
      </c>
      <c r="E401" s="11">
        <v>33740</v>
      </c>
      <c r="F401" s="11" t="s">
        <v>402</v>
      </c>
      <c r="G401" s="12">
        <v>67834152</v>
      </c>
      <c r="H401" s="12">
        <v>82580632</v>
      </c>
      <c r="I401" s="12">
        <v>63437128</v>
      </c>
      <c r="J401" s="12">
        <v>56891172</v>
      </c>
      <c r="K401" s="12">
        <v>45761788</v>
      </c>
      <c r="L401" s="12">
        <v>43118444</v>
      </c>
      <c r="M401" s="12">
        <v>60164150</v>
      </c>
      <c r="N401" s="12">
        <v>68356840</v>
      </c>
      <c r="O401" s="12">
        <v>76895440</v>
      </c>
      <c r="P401" s="12">
        <v>58286340</v>
      </c>
      <c r="Q401" s="12">
        <v>54361052</v>
      </c>
      <c r="R401" s="12">
        <v>79241696</v>
      </c>
      <c r="S401" s="12">
        <v>68356840</v>
      </c>
      <c r="T401" s="13">
        <f t="shared" si="56"/>
        <v>0.70277916624391068</v>
      </c>
      <c r="U401" s="13">
        <f t="shared" si="56"/>
        <v>0.72023052223935868</v>
      </c>
      <c r="V401" s="13">
        <f t="shared" si="56"/>
        <v>0.71201582219271065</v>
      </c>
      <c r="W401" s="13">
        <f t="shared" si="55"/>
        <v>0.77961038043791708</v>
      </c>
      <c r="X401" s="13">
        <f t="shared" si="55"/>
        <v>1.0053724689155197</v>
      </c>
      <c r="Y401" s="13">
        <f t="shared" si="55"/>
        <v>0.79082208800313836</v>
      </c>
      <c r="Z401" s="13">
        <f t="shared" si="57"/>
        <v>0.74992045133863794</v>
      </c>
      <c r="AA401" s="13">
        <f t="shared" si="54"/>
        <v>0.7632363539179372</v>
      </c>
      <c r="AB401" s="13">
        <f t="shared" si="54"/>
        <v>0.83599500162033924</v>
      </c>
      <c r="AC401" s="13">
        <f t="shared" si="54"/>
        <v>0.79594458362956866</v>
      </c>
      <c r="AD401" s="13">
        <f t="shared" si="54"/>
        <v>0.86989751346197419</v>
      </c>
      <c r="AE401" s="13">
        <f t="shared" si="54"/>
        <v>0.78533079458750976</v>
      </c>
      <c r="AF401" s="13">
        <f t="shared" si="58"/>
        <v>0.79594458362956866</v>
      </c>
      <c r="AG401" s="13">
        <f t="shared" si="59"/>
        <v>0.94217671275422576</v>
      </c>
    </row>
    <row r="402" spans="1:33" x14ac:dyDescent="0.35">
      <c r="A402" s="11" t="s">
        <v>575</v>
      </c>
      <c r="B402" s="11"/>
      <c r="C402" s="11" t="s">
        <v>40</v>
      </c>
      <c r="D402" s="11">
        <v>26019</v>
      </c>
      <c r="E402" s="11">
        <v>26025</v>
      </c>
      <c r="F402" s="11" t="s">
        <v>394</v>
      </c>
      <c r="G402" s="12">
        <v>67612440</v>
      </c>
      <c r="H402" s="12">
        <v>83544262</v>
      </c>
      <c r="I402" s="12">
        <v>60908300</v>
      </c>
      <c r="J402" s="12">
        <v>59126150</v>
      </c>
      <c r="K402" s="12">
        <v>45507680</v>
      </c>
      <c r="L402" s="12">
        <v>43310458</v>
      </c>
      <c r="M402" s="12">
        <v>60017225</v>
      </c>
      <c r="N402" s="12">
        <v>68282556</v>
      </c>
      <c r="O402" s="12">
        <v>77465372</v>
      </c>
      <c r="P402" s="12">
        <v>56171692</v>
      </c>
      <c r="Q402" s="12">
        <v>54079594</v>
      </c>
      <c r="R402" s="12">
        <v>77294780</v>
      </c>
      <c r="S402" s="12">
        <v>68282556</v>
      </c>
      <c r="T402" s="13">
        <f t="shared" si="56"/>
        <v>0.700482173211459</v>
      </c>
      <c r="U402" s="13">
        <f t="shared" si="56"/>
        <v>0.72863486259540622</v>
      </c>
      <c r="V402" s="13">
        <f t="shared" si="56"/>
        <v>0.68363235647837461</v>
      </c>
      <c r="W402" s="13">
        <f t="shared" si="55"/>
        <v>0.81023748808214657</v>
      </c>
      <c r="X402" s="13">
        <f t="shared" si="55"/>
        <v>0.99978979396996936</v>
      </c>
      <c r="Y402" s="13">
        <f t="shared" si="55"/>
        <v>0.79434375757929088</v>
      </c>
      <c r="Z402" s="13">
        <f t="shared" si="57"/>
        <v>0.76148931008734855</v>
      </c>
      <c r="AA402" s="13">
        <f t="shared" si="54"/>
        <v>0.76240693802752391</v>
      </c>
      <c r="AB402" s="13">
        <f t="shared" si="54"/>
        <v>0.84219121173713529</v>
      </c>
      <c r="AC402" s="13">
        <f t="shared" si="54"/>
        <v>0.76706744669005422</v>
      </c>
      <c r="AD402" s="13">
        <f t="shared" si="54"/>
        <v>0.86539356062559458</v>
      </c>
      <c r="AE402" s="13">
        <f t="shared" si="54"/>
        <v>0.76603573697951588</v>
      </c>
      <c r="AF402" s="13">
        <f t="shared" si="58"/>
        <v>0.76706744669005422</v>
      </c>
      <c r="AG402" s="13">
        <f t="shared" si="59"/>
        <v>0.9927279711493745</v>
      </c>
    </row>
    <row r="403" spans="1:33" x14ac:dyDescent="0.35">
      <c r="A403" s="11" t="s">
        <v>576</v>
      </c>
      <c r="B403" s="11"/>
      <c r="C403" s="11" t="s">
        <v>40</v>
      </c>
      <c r="D403" s="11">
        <v>27575</v>
      </c>
      <c r="E403" s="11">
        <v>27585</v>
      </c>
      <c r="F403" s="11" t="s">
        <v>394</v>
      </c>
      <c r="G403" s="12">
        <v>66853976</v>
      </c>
      <c r="H403" s="12">
        <v>80689496</v>
      </c>
      <c r="I403" s="12">
        <v>63296888</v>
      </c>
      <c r="J403" s="12">
        <v>57955724</v>
      </c>
      <c r="K403" s="12">
        <v>44963036</v>
      </c>
      <c r="L403" s="12">
        <v>42634292</v>
      </c>
      <c r="M403" s="12">
        <v>60626306</v>
      </c>
      <c r="N403" s="12">
        <v>68250344</v>
      </c>
      <c r="O403" s="12">
        <v>74224480</v>
      </c>
      <c r="P403" s="12">
        <v>55789288</v>
      </c>
      <c r="Q403" s="12">
        <v>53426168</v>
      </c>
      <c r="R403" s="12">
        <v>76862752</v>
      </c>
      <c r="S403" s="12">
        <v>68250344</v>
      </c>
      <c r="T403" s="13">
        <f t="shared" si="56"/>
        <v>0.69262429216142363</v>
      </c>
      <c r="U403" s="13">
        <f t="shared" si="56"/>
        <v>0.70373689854190802</v>
      </c>
      <c r="V403" s="13">
        <f t="shared" si="56"/>
        <v>0.71044177396492358</v>
      </c>
      <c r="W403" s="13">
        <f t="shared" si="55"/>
        <v>0.79419851002884811</v>
      </c>
      <c r="X403" s="13">
        <f t="shared" si="55"/>
        <v>0.98782413207406561</v>
      </c>
      <c r="Y403" s="13">
        <f t="shared" si="55"/>
        <v>0.7819424054350268</v>
      </c>
      <c r="Z403" s="13">
        <f t="shared" si="57"/>
        <v>0.74619208969997519</v>
      </c>
      <c r="AA403" s="13">
        <f t="shared" si="54"/>
        <v>0.76204727585717769</v>
      </c>
      <c r="AB403" s="13">
        <f t="shared" si="54"/>
        <v>0.80695674903308745</v>
      </c>
      <c r="AC403" s="13">
        <f t="shared" si="54"/>
        <v>0.76184542738744776</v>
      </c>
      <c r="AD403" s="13">
        <f t="shared" si="54"/>
        <v>0.85493729402075769</v>
      </c>
      <c r="AE403" s="13">
        <f t="shared" si="54"/>
        <v>0.7617540909566437</v>
      </c>
      <c r="AF403" s="13">
        <f t="shared" si="58"/>
        <v>0.76204727585717769</v>
      </c>
      <c r="AG403" s="13">
        <f t="shared" si="59"/>
        <v>0.9791939599293652</v>
      </c>
    </row>
    <row r="404" spans="1:33" x14ac:dyDescent="0.35">
      <c r="A404" s="11" t="s">
        <v>577</v>
      </c>
      <c r="B404" s="11"/>
      <c r="C404" s="11" t="s">
        <v>40</v>
      </c>
      <c r="D404" s="11">
        <v>15416</v>
      </c>
      <c r="E404" s="11">
        <v>15440</v>
      </c>
      <c r="F404" s="11" t="s">
        <v>578</v>
      </c>
      <c r="G404" s="12">
        <v>68115977</v>
      </c>
      <c r="H404" s="12">
        <v>94356258</v>
      </c>
      <c r="I404" s="12">
        <v>60530363</v>
      </c>
      <c r="J404" s="12">
        <v>57124563.5</v>
      </c>
      <c r="K404" s="12">
        <v>44030441.5</v>
      </c>
      <c r="L404" s="12">
        <v>43708003.25</v>
      </c>
      <c r="M404" s="12">
        <v>58827463.25</v>
      </c>
      <c r="N404" s="12">
        <v>68139878</v>
      </c>
      <c r="O404" s="12">
        <v>78012267</v>
      </c>
      <c r="P404" s="12">
        <v>55819593</v>
      </c>
      <c r="Q404" s="12">
        <v>50791613</v>
      </c>
      <c r="R404" s="12">
        <v>76078628</v>
      </c>
      <c r="S404" s="12">
        <v>68139878</v>
      </c>
      <c r="T404" s="13">
        <f t="shared" si="56"/>
        <v>0.70569894533286714</v>
      </c>
      <c r="U404" s="13">
        <f t="shared" si="56"/>
        <v>0.82293214922224944</v>
      </c>
      <c r="V404" s="13">
        <f t="shared" si="56"/>
        <v>0.67939040649930171</v>
      </c>
      <c r="W404" s="13">
        <f t="shared" si="55"/>
        <v>0.78280866990374098</v>
      </c>
      <c r="X404" s="13">
        <f t="shared" si="55"/>
        <v>0.9673353164936509</v>
      </c>
      <c r="Y404" s="13">
        <f t="shared" si="55"/>
        <v>0.8016350124464825</v>
      </c>
      <c r="Z404" s="13">
        <f t="shared" si="57"/>
        <v>0.79222184117511174</v>
      </c>
      <c r="AA404" s="13">
        <f t="shared" si="54"/>
        <v>0.76081387087426888</v>
      </c>
      <c r="AB404" s="13">
        <f t="shared" si="54"/>
        <v>0.84813696725152155</v>
      </c>
      <c r="AC404" s="13">
        <f t="shared" si="54"/>
        <v>0.76225926535714861</v>
      </c>
      <c r="AD404" s="13">
        <f t="shared" si="54"/>
        <v>0.81277856531221815</v>
      </c>
      <c r="AE404" s="13">
        <f t="shared" si="54"/>
        <v>0.75398297101525402</v>
      </c>
      <c r="AF404" s="13">
        <f t="shared" si="58"/>
        <v>0.76225926535714861</v>
      </c>
      <c r="AG404" s="13">
        <f t="shared" si="59"/>
        <v>1.0393075914976573</v>
      </c>
    </row>
    <row r="405" spans="1:33" x14ac:dyDescent="0.35">
      <c r="A405" s="11" t="s">
        <v>579</v>
      </c>
      <c r="B405" s="11"/>
      <c r="C405" s="11" t="s">
        <v>40</v>
      </c>
      <c r="D405" s="11">
        <v>22151</v>
      </c>
      <c r="E405" s="11">
        <v>22163</v>
      </c>
      <c r="F405" s="11" t="s">
        <v>580</v>
      </c>
      <c r="G405" s="12">
        <v>64421701</v>
      </c>
      <c r="H405" s="12">
        <v>83062414.75</v>
      </c>
      <c r="I405" s="12">
        <v>61171885</v>
      </c>
      <c r="J405" s="12">
        <v>62855473.75</v>
      </c>
      <c r="K405" s="12">
        <v>50714123.880000003</v>
      </c>
      <c r="L405" s="12">
        <v>49510238.380000003</v>
      </c>
      <c r="M405" s="12">
        <v>62013679.375</v>
      </c>
      <c r="N405" s="12">
        <v>67905621.25</v>
      </c>
      <c r="O405" s="12">
        <v>77763012.5</v>
      </c>
      <c r="P405" s="12">
        <v>62810146.25</v>
      </c>
      <c r="Q405" s="12">
        <v>60899452</v>
      </c>
      <c r="R405" s="12">
        <v>78795690</v>
      </c>
      <c r="S405" s="12">
        <v>67905621.25</v>
      </c>
      <c r="T405" s="13">
        <f t="shared" si="56"/>
        <v>0.66742530100169173</v>
      </c>
      <c r="U405" s="13">
        <f t="shared" si="56"/>
        <v>0.72443241114762491</v>
      </c>
      <c r="V405" s="13">
        <f t="shared" si="56"/>
        <v>0.68659082412042594</v>
      </c>
      <c r="W405" s="13">
        <f t="shared" si="55"/>
        <v>0.8613424206279845</v>
      </c>
      <c r="X405" s="13">
        <f t="shared" si="55"/>
        <v>1.1141737716656333</v>
      </c>
      <c r="Y405" s="13">
        <f t="shared" si="55"/>
        <v>0.90805201813879743</v>
      </c>
      <c r="Z405" s="13">
        <f t="shared" si="57"/>
        <v>0.79288741588780476</v>
      </c>
      <c r="AA405" s="13">
        <f t="shared" si="54"/>
        <v>0.75819828379109389</v>
      </c>
      <c r="AB405" s="13">
        <f t="shared" si="54"/>
        <v>0.84542711194499909</v>
      </c>
      <c r="AC405" s="13">
        <f t="shared" si="54"/>
        <v>0.85772062038324182</v>
      </c>
      <c r="AD405" s="13">
        <f t="shared" si="54"/>
        <v>0.97452642870113793</v>
      </c>
      <c r="AE405" s="13">
        <f t="shared" si="54"/>
        <v>0.78091061854318589</v>
      </c>
      <c r="AF405" s="13">
        <f t="shared" si="58"/>
        <v>0.84542711194499909</v>
      </c>
      <c r="AG405" s="13">
        <f t="shared" si="59"/>
        <v>0.93785425696093316</v>
      </c>
    </row>
    <row r="406" spans="1:33" x14ac:dyDescent="0.35">
      <c r="A406" s="11" t="s">
        <v>581</v>
      </c>
      <c r="B406" s="11"/>
      <c r="C406" s="11" t="s">
        <v>40</v>
      </c>
      <c r="D406" s="11">
        <v>20727</v>
      </c>
      <c r="E406" s="11">
        <v>20738</v>
      </c>
      <c r="F406" s="11" t="s">
        <v>469</v>
      </c>
      <c r="G406" s="12">
        <v>63940036</v>
      </c>
      <c r="H406" s="12">
        <v>85822408</v>
      </c>
      <c r="I406" s="12">
        <v>58882364</v>
      </c>
      <c r="J406" s="12">
        <v>62814080</v>
      </c>
      <c r="K406" s="12">
        <v>50675408</v>
      </c>
      <c r="L406" s="12">
        <v>49140200</v>
      </c>
      <c r="M406" s="12">
        <v>60848222</v>
      </c>
      <c r="N406" s="12">
        <v>67740192</v>
      </c>
      <c r="O406" s="12">
        <v>82262504</v>
      </c>
      <c r="P406" s="12">
        <v>58825500</v>
      </c>
      <c r="Q406" s="12">
        <v>56680416</v>
      </c>
      <c r="R406" s="12">
        <v>78069320</v>
      </c>
      <c r="S406" s="12">
        <v>67740192</v>
      </c>
      <c r="T406" s="13">
        <f t="shared" si="56"/>
        <v>0.66243512839499541</v>
      </c>
      <c r="U406" s="13">
        <f t="shared" si="56"/>
        <v>0.74850381059906779</v>
      </c>
      <c r="V406" s="13">
        <f t="shared" si="56"/>
        <v>0.66089333073386403</v>
      </c>
      <c r="W406" s="13">
        <f t="shared" si="55"/>
        <v>0.8607751797705584</v>
      </c>
      <c r="X406" s="13">
        <f t="shared" si="55"/>
        <v>1.1133231956378382</v>
      </c>
      <c r="Y406" s="13">
        <f t="shared" si="55"/>
        <v>0.90126525829391757</v>
      </c>
      <c r="Z406" s="13">
        <f t="shared" si="57"/>
        <v>0.80463949518481304</v>
      </c>
      <c r="AA406" s="13">
        <f t="shared" si="54"/>
        <v>0.75635118820268776</v>
      </c>
      <c r="AB406" s="13">
        <f t="shared" si="54"/>
        <v>0.89434486836635774</v>
      </c>
      <c r="AC406" s="13">
        <f t="shared" si="54"/>
        <v>0.80330722608935801</v>
      </c>
      <c r="AD406" s="13">
        <f t="shared" si="54"/>
        <v>0.90701248644691979</v>
      </c>
      <c r="AE406" s="13">
        <f t="shared" si="54"/>
        <v>0.77371187396729324</v>
      </c>
      <c r="AF406" s="13">
        <f t="shared" si="58"/>
        <v>0.80330722608935801</v>
      </c>
      <c r="AG406" s="13">
        <f t="shared" si="59"/>
        <v>1.0016584801582586</v>
      </c>
    </row>
    <row r="407" spans="1:33" x14ac:dyDescent="0.35">
      <c r="A407" s="11" t="s">
        <v>582</v>
      </c>
      <c r="B407" s="11"/>
      <c r="C407" s="11" t="s">
        <v>35</v>
      </c>
      <c r="D407" s="11">
        <v>31313</v>
      </c>
      <c r="E407" s="11">
        <v>31322</v>
      </c>
      <c r="F407" s="11" t="s">
        <v>407</v>
      </c>
      <c r="G407" s="12">
        <v>64504212</v>
      </c>
      <c r="H407" s="12">
        <v>77645216</v>
      </c>
      <c r="I407" s="12">
        <v>62693184</v>
      </c>
      <c r="J407" s="12">
        <v>59070244</v>
      </c>
      <c r="K407" s="12">
        <v>47468996</v>
      </c>
      <c r="L407" s="12">
        <v>46901296</v>
      </c>
      <c r="M407" s="12">
        <v>60881714</v>
      </c>
      <c r="N407" s="12">
        <v>67653696</v>
      </c>
      <c r="O407" s="12">
        <v>75674576</v>
      </c>
      <c r="P407" s="12">
        <v>57556676</v>
      </c>
      <c r="Q407" s="12">
        <v>57951828</v>
      </c>
      <c r="R407" s="12">
        <v>78617376</v>
      </c>
      <c r="S407" s="12">
        <v>67653696</v>
      </c>
      <c r="T407" s="13">
        <f t="shared" si="56"/>
        <v>0.66828013606745551</v>
      </c>
      <c r="U407" s="13">
        <f t="shared" si="56"/>
        <v>0.67718608001289948</v>
      </c>
      <c r="V407" s="13">
        <f t="shared" si="56"/>
        <v>0.70366582408394807</v>
      </c>
      <c r="W407" s="13">
        <f t="shared" si="55"/>
        <v>0.80947137804439306</v>
      </c>
      <c r="X407" s="13">
        <f t="shared" si="55"/>
        <v>1.0428793058842223</v>
      </c>
      <c r="Y407" s="13">
        <f t="shared" si="55"/>
        <v>0.86020221028321997</v>
      </c>
      <c r="Z407" s="13">
        <f t="shared" si="57"/>
        <v>0.75656860106417056</v>
      </c>
      <c r="AA407" s="13">
        <f t="shared" si="54"/>
        <v>0.7553854195734111</v>
      </c>
      <c r="AB407" s="13">
        <f t="shared" si="54"/>
        <v>0.82272196226120153</v>
      </c>
      <c r="AC407" s="13">
        <f t="shared" si="54"/>
        <v>0.78598046324270809</v>
      </c>
      <c r="AD407" s="13">
        <f t="shared" si="54"/>
        <v>0.9273579009798415</v>
      </c>
      <c r="AE407" s="13">
        <f t="shared" si="54"/>
        <v>0.77914342422031224</v>
      </c>
      <c r="AF407" s="13">
        <f t="shared" si="58"/>
        <v>0.78598046324270809</v>
      </c>
      <c r="AG407" s="13">
        <f t="shared" si="59"/>
        <v>0.96257939789343694</v>
      </c>
    </row>
    <row r="408" spans="1:33" x14ac:dyDescent="0.35">
      <c r="A408" s="11" t="s">
        <v>583</v>
      </c>
      <c r="B408" s="11"/>
      <c r="C408" s="11" t="s">
        <v>35</v>
      </c>
      <c r="D408" s="11">
        <v>22662</v>
      </c>
      <c r="E408" s="11">
        <v>22684</v>
      </c>
      <c r="F408" s="11" t="s">
        <v>394</v>
      </c>
      <c r="G408" s="12">
        <v>70741668</v>
      </c>
      <c r="H408" s="12">
        <v>84527896</v>
      </c>
      <c r="I408" s="12">
        <v>64897824</v>
      </c>
      <c r="J408" s="12">
        <v>59962534</v>
      </c>
      <c r="K408" s="12">
        <v>45681350</v>
      </c>
      <c r="L408" s="12">
        <v>44739086</v>
      </c>
      <c r="M408" s="12">
        <v>62430179</v>
      </c>
      <c r="N408" s="12">
        <v>67639880</v>
      </c>
      <c r="O408" s="12">
        <v>79370290</v>
      </c>
      <c r="P408" s="12">
        <v>55893790</v>
      </c>
      <c r="Q408" s="12">
        <v>54209474</v>
      </c>
      <c r="R408" s="12">
        <v>77163676</v>
      </c>
      <c r="S408" s="12">
        <v>67639880</v>
      </c>
      <c r="T408" s="13">
        <f t="shared" si="56"/>
        <v>0.73290177572712245</v>
      </c>
      <c r="U408" s="13">
        <f t="shared" si="56"/>
        <v>0.73721366869503002</v>
      </c>
      <c r="V408" s="13">
        <f t="shared" si="56"/>
        <v>0.7284106164749109</v>
      </c>
      <c r="W408" s="13">
        <f t="shared" si="55"/>
        <v>0.82169890864195128</v>
      </c>
      <c r="X408" s="13">
        <f t="shared" si="55"/>
        <v>1.0036052706877181</v>
      </c>
      <c r="Y408" s="13">
        <f t="shared" si="55"/>
        <v>0.82054578328178951</v>
      </c>
      <c r="Z408" s="13">
        <f t="shared" si="57"/>
        <v>0.77887972598840971</v>
      </c>
      <c r="AA408" s="13">
        <f t="shared" si="54"/>
        <v>0.75523115741814284</v>
      </c>
      <c r="AB408" s="13">
        <f t="shared" si="54"/>
        <v>0.86290117745807549</v>
      </c>
      <c r="AC408" s="13">
        <f t="shared" si="54"/>
        <v>0.76327248218070565</v>
      </c>
      <c r="AD408" s="13">
        <f t="shared" si="54"/>
        <v>0.86747192895901903</v>
      </c>
      <c r="AE408" s="13">
        <f t="shared" si="54"/>
        <v>0.76473642091624539</v>
      </c>
      <c r="AF408" s="13">
        <f t="shared" si="58"/>
        <v>0.76473642091624539</v>
      </c>
      <c r="AG408" s="13">
        <f t="shared" si="59"/>
        <v>1.0184943526754211</v>
      </c>
    </row>
    <row r="409" spans="1:33" x14ac:dyDescent="0.35">
      <c r="A409" s="11" t="s">
        <v>584</v>
      </c>
      <c r="B409" s="11"/>
      <c r="C409" s="11" t="s">
        <v>40</v>
      </c>
      <c r="D409" s="11">
        <v>25389</v>
      </c>
      <c r="E409" s="11">
        <v>25397</v>
      </c>
      <c r="F409" s="11" t="s">
        <v>394</v>
      </c>
      <c r="G409" s="12">
        <v>67859512</v>
      </c>
      <c r="H409" s="12">
        <v>84729892</v>
      </c>
      <c r="I409" s="12">
        <v>56561966</v>
      </c>
      <c r="J409" s="12">
        <v>55066438</v>
      </c>
      <c r="K409" s="12">
        <v>42028504</v>
      </c>
      <c r="L409" s="12">
        <v>39898219</v>
      </c>
      <c r="M409" s="12">
        <v>55814202</v>
      </c>
      <c r="N409" s="12">
        <v>67583042</v>
      </c>
      <c r="O409" s="12">
        <v>68685328</v>
      </c>
      <c r="P409" s="12">
        <v>51719102</v>
      </c>
      <c r="Q409" s="12">
        <v>47842156</v>
      </c>
      <c r="R409" s="12">
        <v>71162634</v>
      </c>
      <c r="S409" s="12">
        <v>67583042</v>
      </c>
      <c r="T409" s="13">
        <f t="shared" si="56"/>
        <v>0.70304190233082964</v>
      </c>
      <c r="U409" s="13">
        <f t="shared" si="56"/>
        <v>0.73897538546864672</v>
      </c>
      <c r="V409" s="13">
        <f t="shared" si="56"/>
        <v>0.63484927511734368</v>
      </c>
      <c r="W409" s="13">
        <f t="shared" si="55"/>
        <v>0.75460506734754862</v>
      </c>
      <c r="X409" s="13">
        <f t="shared" si="55"/>
        <v>0.92335336266375334</v>
      </c>
      <c r="Y409" s="13">
        <f t="shared" si="55"/>
        <v>0.73176093407235399</v>
      </c>
      <c r="Z409" s="13">
        <f t="shared" si="57"/>
        <v>0.73536815977050041</v>
      </c>
      <c r="AA409" s="13">
        <f t="shared" si="54"/>
        <v>0.75459653434481189</v>
      </c>
      <c r="AB409" s="13">
        <f t="shared" si="54"/>
        <v>0.74673596890340355</v>
      </c>
      <c r="AC409" s="13">
        <f t="shared" si="54"/>
        <v>0.7062639223372954</v>
      </c>
      <c r="AD409" s="13">
        <f t="shared" si="54"/>
        <v>0.76558070552166413</v>
      </c>
      <c r="AE409" s="13">
        <f t="shared" si="54"/>
        <v>0.70526264233617786</v>
      </c>
      <c r="AF409" s="13">
        <f t="shared" si="58"/>
        <v>0.74673596890340355</v>
      </c>
      <c r="AG409" s="13">
        <f t="shared" si="59"/>
        <v>0.98477666858662638</v>
      </c>
    </row>
    <row r="410" spans="1:33" x14ac:dyDescent="0.35">
      <c r="A410" s="11" t="s">
        <v>585</v>
      </c>
      <c r="B410" s="11"/>
      <c r="C410" s="11" t="s">
        <v>35</v>
      </c>
      <c r="D410" s="11">
        <v>23969</v>
      </c>
      <c r="E410" s="11">
        <v>23976</v>
      </c>
      <c r="F410" s="11" t="s">
        <v>394</v>
      </c>
      <c r="G410" s="12">
        <v>65119148</v>
      </c>
      <c r="H410" s="12">
        <v>77103016</v>
      </c>
      <c r="I410" s="12">
        <v>59727516</v>
      </c>
      <c r="J410" s="12">
        <v>56200832</v>
      </c>
      <c r="K410" s="12">
        <v>44842956</v>
      </c>
      <c r="L410" s="12">
        <v>42811272</v>
      </c>
      <c r="M410" s="12">
        <v>57964174</v>
      </c>
      <c r="N410" s="12">
        <v>67573896</v>
      </c>
      <c r="O410" s="12">
        <v>72817040</v>
      </c>
      <c r="P410" s="12">
        <v>57508836</v>
      </c>
      <c r="Q410" s="12">
        <v>51470384</v>
      </c>
      <c r="R410" s="12">
        <v>71193112</v>
      </c>
      <c r="S410" s="12">
        <v>67573896</v>
      </c>
      <c r="T410" s="13">
        <f t="shared" si="56"/>
        <v>0.67465103032398521</v>
      </c>
      <c r="U410" s="13">
        <f t="shared" si="56"/>
        <v>0.67245725946865642</v>
      </c>
      <c r="V410" s="13">
        <f t="shared" si="56"/>
        <v>0.67037928344215525</v>
      </c>
      <c r="W410" s="13">
        <f t="shared" si="55"/>
        <v>0.77015027949235193</v>
      </c>
      <c r="X410" s="13">
        <f t="shared" si="55"/>
        <v>0.98518601124567107</v>
      </c>
      <c r="Y410" s="13">
        <f t="shared" si="55"/>
        <v>0.78518834105215607</v>
      </c>
      <c r="Z410" s="13">
        <f t="shared" si="57"/>
        <v>0.72240065490816852</v>
      </c>
      <c r="AA410" s="13">
        <f t="shared" si="54"/>
        <v>0.75449441494179481</v>
      </c>
      <c r="AB410" s="13">
        <f t="shared" si="54"/>
        <v>0.79165528505706328</v>
      </c>
      <c r="AC410" s="13">
        <f t="shared" si="54"/>
        <v>0.78532717142715003</v>
      </c>
      <c r="AD410" s="13">
        <f t="shared" si="54"/>
        <v>0.82364040818292084</v>
      </c>
      <c r="AE410" s="13">
        <f t="shared" si="54"/>
        <v>0.70556469684997125</v>
      </c>
      <c r="AF410" s="13">
        <f t="shared" si="58"/>
        <v>0.78532717142715003</v>
      </c>
      <c r="AG410" s="13">
        <f t="shared" si="59"/>
        <v>0.91987222802360558</v>
      </c>
    </row>
    <row r="411" spans="1:33" x14ac:dyDescent="0.35">
      <c r="A411" s="11" t="s">
        <v>586</v>
      </c>
      <c r="B411" s="11"/>
      <c r="C411" s="11" t="s">
        <v>35</v>
      </c>
      <c r="D411" s="11">
        <v>21794</v>
      </c>
      <c r="E411" s="11">
        <v>21805</v>
      </c>
      <c r="F411" s="11" t="s">
        <v>506</v>
      </c>
      <c r="G411" s="12">
        <v>64298076</v>
      </c>
      <c r="H411" s="12">
        <v>82731736</v>
      </c>
      <c r="I411" s="12">
        <v>62228740</v>
      </c>
      <c r="J411" s="12">
        <v>60748872</v>
      </c>
      <c r="K411" s="12">
        <v>46865612</v>
      </c>
      <c r="L411" s="12">
        <v>45699684</v>
      </c>
      <c r="M411" s="12">
        <v>61488806</v>
      </c>
      <c r="N411" s="12">
        <v>67525736</v>
      </c>
      <c r="O411" s="12">
        <v>78108144</v>
      </c>
      <c r="P411" s="12">
        <v>59717672</v>
      </c>
      <c r="Q411" s="12">
        <v>56789208</v>
      </c>
      <c r="R411" s="12">
        <v>77204000</v>
      </c>
      <c r="S411" s="12">
        <v>67525736</v>
      </c>
      <c r="T411" s="13">
        <f t="shared" si="56"/>
        <v>0.66614451437924083</v>
      </c>
      <c r="U411" s="13">
        <f t="shared" si="56"/>
        <v>0.72154838225322315</v>
      </c>
      <c r="V411" s="13">
        <f t="shared" si="56"/>
        <v>0.69845292294941885</v>
      </c>
      <c r="W411" s="13">
        <f t="shared" si="55"/>
        <v>0.83247452190111904</v>
      </c>
      <c r="X411" s="13">
        <f t="shared" si="55"/>
        <v>1.0296231441760275</v>
      </c>
      <c r="Y411" s="13">
        <f t="shared" si="55"/>
        <v>0.83816381504776971</v>
      </c>
      <c r="Z411" s="13">
        <f t="shared" si="57"/>
        <v>0.77701145207717115</v>
      </c>
      <c r="AA411" s="13">
        <f t="shared" si="54"/>
        <v>0.75395668583078435</v>
      </c>
      <c r="AB411" s="13">
        <f t="shared" si="54"/>
        <v>0.84917932675645902</v>
      </c>
      <c r="AC411" s="13">
        <f t="shared" si="54"/>
        <v>0.81549051759584068</v>
      </c>
      <c r="AD411" s="13">
        <f t="shared" si="54"/>
        <v>0.9087533999650127</v>
      </c>
      <c r="AE411" s="13">
        <f t="shared" si="54"/>
        <v>0.76513605495437786</v>
      </c>
      <c r="AF411" s="13">
        <f t="shared" si="58"/>
        <v>0.81549051759584068</v>
      </c>
      <c r="AG411" s="13">
        <f t="shared" si="59"/>
        <v>0.95281482164610543</v>
      </c>
    </row>
    <row r="412" spans="1:33" x14ac:dyDescent="0.35">
      <c r="A412" s="11" t="s">
        <v>586</v>
      </c>
      <c r="B412" s="11"/>
      <c r="C412" s="11" t="s">
        <v>35</v>
      </c>
      <c r="D412" s="11">
        <v>21794</v>
      </c>
      <c r="E412" s="11">
        <v>21805</v>
      </c>
      <c r="F412" s="11" t="s">
        <v>421</v>
      </c>
      <c r="G412" s="12">
        <v>64298076</v>
      </c>
      <c r="H412" s="12">
        <v>82731736</v>
      </c>
      <c r="I412" s="12">
        <v>62228740</v>
      </c>
      <c r="J412" s="12">
        <v>60748872</v>
      </c>
      <c r="K412" s="12">
        <v>46865612</v>
      </c>
      <c r="L412" s="12">
        <v>45699684</v>
      </c>
      <c r="M412" s="12">
        <v>61488806</v>
      </c>
      <c r="N412" s="12">
        <v>67525736</v>
      </c>
      <c r="O412" s="12">
        <v>78108144</v>
      </c>
      <c r="P412" s="12">
        <v>59717672</v>
      </c>
      <c r="Q412" s="12">
        <v>56789208</v>
      </c>
      <c r="R412" s="12">
        <v>77204000</v>
      </c>
      <c r="S412" s="12">
        <v>67525736</v>
      </c>
      <c r="T412" s="13">
        <f t="shared" si="56"/>
        <v>0.66614451437924083</v>
      </c>
      <c r="U412" s="13">
        <f t="shared" si="56"/>
        <v>0.72154838225322315</v>
      </c>
      <c r="V412" s="13">
        <f t="shared" si="56"/>
        <v>0.69845292294941885</v>
      </c>
      <c r="W412" s="13">
        <f t="shared" si="55"/>
        <v>0.83247452190111904</v>
      </c>
      <c r="X412" s="13">
        <f t="shared" si="55"/>
        <v>1.0296231441760275</v>
      </c>
      <c r="Y412" s="13">
        <f t="shared" si="55"/>
        <v>0.83816381504776971</v>
      </c>
      <c r="Z412" s="13">
        <f t="shared" si="57"/>
        <v>0.77701145207717115</v>
      </c>
      <c r="AA412" s="13">
        <f t="shared" si="54"/>
        <v>0.75395668583078435</v>
      </c>
      <c r="AB412" s="13">
        <f t="shared" si="54"/>
        <v>0.84917932675645902</v>
      </c>
      <c r="AC412" s="13">
        <f t="shared" si="54"/>
        <v>0.81549051759584068</v>
      </c>
      <c r="AD412" s="13">
        <f t="shared" si="54"/>
        <v>0.9087533999650127</v>
      </c>
      <c r="AE412" s="13">
        <f t="shared" si="54"/>
        <v>0.76513605495437786</v>
      </c>
      <c r="AF412" s="13">
        <f t="shared" si="58"/>
        <v>0.81549051759584068</v>
      </c>
      <c r="AG412" s="13">
        <f t="shared" si="59"/>
        <v>0.95281482164610543</v>
      </c>
    </row>
    <row r="413" spans="1:33" x14ac:dyDescent="0.35">
      <c r="A413" s="11" t="s">
        <v>587</v>
      </c>
      <c r="B413" s="11"/>
      <c r="C413" s="11" t="s">
        <v>40</v>
      </c>
      <c r="D413" s="11">
        <v>31810</v>
      </c>
      <c r="E413" s="11">
        <v>31819</v>
      </c>
      <c r="F413" s="11" t="s">
        <v>414</v>
      </c>
      <c r="G413" s="12">
        <v>64928160</v>
      </c>
      <c r="H413" s="12">
        <v>78840408</v>
      </c>
      <c r="I413" s="12">
        <v>61950388</v>
      </c>
      <c r="J413" s="12">
        <v>61643980</v>
      </c>
      <c r="K413" s="12">
        <v>47264008</v>
      </c>
      <c r="L413" s="12">
        <v>46611080</v>
      </c>
      <c r="M413" s="12">
        <v>61797184</v>
      </c>
      <c r="N413" s="12">
        <v>67435648</v>
      </c>
      <c r="O413" s="12">
        <v>77124960</v>
      </c>
      <c r="P413" s="12">
        <v>59333052</v>
      </c>
      <c r="Q413" s="12">
        <v>58377600</v>
      </c>
      <c r="R413" s="12">
        <v>79413976</v>
      </c>
      <c r="S413" s="12">
        <v>67435648</v>
      </c>
      <c r="T413" s="13">
        <f t="shared" si="56"/>
        <v>0.67267234579052793</v>
      </c>
      <c r="U413" s="13">
        <f t="shared" si="56"/>
        <v>0.68760999827906522</v>
      </c>
      <c r="V413" s="13">
        <f t="shared" si="56"/>
        <v>0.69532871108189886</v>
      </c>
      <c r="W413" s="13">
        <f t="shared" si="55"/>
        <v>0.84474066907089473</v>
      </c>
      <c r="X413" s="13">
        <f t="shared" si="55"/>
        <v>1.038375782296856</v>
      </c>
      <c r="Y413" s="13">
        <f t="shared" si="55"/>
        <v>0.85487944810070893</v>
      </c>
      <c r="Z413" s="13">
        <f t="shared" si="57"/>
        <v>0.7700346900763968</v>
      </c>
      <c r="AA413" s="13">
        <f t="shared" si="54"/>
        <v>0.75295081082761328</v>
      </c>
      <c r="AB413" s="13">
        <f t="shared" si="54"/>
        <v>0.83849030657953971</v>
      </c>
      <c r="AC413" s="13">
        <f t="shared" si="54"/>
        <v>0.81023823711716236</v>
      </c>
      <c r="AD413" s="13">
        <f t="shared" si="54"/>
        <v>0.93417119819310612</v>
      </c>
      <c r="AE413" s="13">
        <f t="shared" si="54"/>
        <v>0.78703818849906282</v>
      </c>
      <c r="AF413" s="13">
        <f t="shared" si="58"/>
        <v>0.81023823711716236</v>
      </c>
      <c r="AG413" s="13">
        <f t="shared" si="59"/>
        <v>0.95038058536485481</v>
      </c>
    </row>
    <row r="414" spans="1:33" x14ac:dyDescent="0.35">
      <c r="A414" s="11" t="s">
        <v>588</v>
      </c>
      <c r="B414" s="11"/>
      <c r="C414" s="11" t="s">
        <v>40</v>
      </c>
      <c r="D414" s="11">
        <v>21366</v>
      </c>
      <c r="E414" s="11">
        <v>21375</v>
      </c>
      <c r="F414" s="11" t="s">
        <v>523</v>
      </c>
      <c r="G414" s="12">
        <v>73356406</v>
      </c>
      <c r="H414" s="12">
        <v>90476592</v>
      </c>
      <c r="I414" s="12">
        <v>58643492</v>
      </c>
      <c r="J414" s="12">
        <v>56423977</v>
      </c>
      <c r="K414" s="12">
        <v>42327021</v>
      </c>
      <c r="L414" s="12">
        <v>41910978</v>
      </c>
      <c r="M414" s="12">
        <v>57533734.5</v>
      </c>
      <c r="N414" s="12">
        <v>67401640</v>
      </c>
      <c r="O414" s="12">
        <v>71701586</v>
      </c>
      <c r="P414" s="12">
        <v>52077485</v>
      </c>
      <c r="Q414" s="12">
        <v>49707495</v>
      </c>
      <c r="R414" s="12">
        <v>71984802</v>
      </c>
      <c r="S414" s="12">
        <v>67401640</v>
      </c>
      <c r="T414" s="13">
        <f t="shared" si="56"/>
        <v>0.75999113023967346</v>
      </c>
      <c r="U414" s="13">
        <f t="shared" si="56"/>
        <v>0.78909547588104412</v>
      </c>
      <c r="V414" s="13">
        <f t="shared" si="56"/>
        <v>0.65821224082892993</v>
      </c>
      <c r="W414" s="13">
        <f t="shared" si="55"/>
        <v>0.77320815564830137</v>
      </c>
      <c r="X414" s="13">
        <f t="shared" si="55"/>
        <v>0.92991168974011784</v>
      </c>
      <c r="Y414" s="13">
        <f t="shared" si="55"/>
        <v>0.76867632635847427</v>
      </c>
      <c r="Z414" s="13">
        <f t="shared" si="57"/>
        <v>0.77094224100338782</v>
      </c>
      <c r="AA414" s="13">
        <f t="shared" si="54"/>
        <v>0.75257109547032008</v>
      </c>
      <c r="AB414" s="13">
        <f t="shared" si="54"/>
        <v>0.77952824646365104</v>
      </c>
      <c r="AC414" s="13">
        <f t="shared" si="54"/>
        <v>0.71115791649981985</v>
      </c>
      <c r="AD414" s="13">
        <f t="shared" si="54"/>
        <v>0.79543027057172322</v>
      </c>
      <c r="AE414" s="13">
        <f t="shared" si="54"/>
        <v>0.71341080020403103</v>
      </c>
      <c r="AF414" s="13">
        <f t="shared" si="58"/>
        <v>0.75257109547032008</v>
      </c>
      <c r="AG414" s="13">
        <f t="shared" si="59"/>
        <v>1.0244111760917241</v>
      </c>
    </row>
    <row r="415" spans="1:33" x14ac:dyDescent="0.35">
      <c r="A415" s="11" t="s">
        <v>589</v>
      </c>
      <c r="B415" s="11"/>
      <c r="C415" s="11" t="s">
        <v>40</v>
      </c>
      <c r="D415" s="11">
        <v>23939</v>
      </c>
      <c r="E415" s="11">
        <v>23958</v>
      </c>
      <c r="F415" s="11" t="s">
        <v>394</v>
      </c>
      <c r="G415" s="12">
        <v>68185977</v>
      </c>
      <c r="H415" s="12">
        <v>81762506</v>
      </c>
      <c r="I415" s="12">
        <v>63557264</v>
      </c>
      <c r="J415" s="12">
        <v>55538955</v>
      </c>
      <c r="K415" s="12">
        <v>43576893</v>
      </c>
      <c r="L415" s="12">
        <v>40841406</v>
      </c>
      <c r="M415" s="12">
        <v>59548109.5</v>
      </c>
      <c r="N415" s="12">
        <v>66547747</v>
      </c>
      <c r="O415" s="12">
        <v>73293761</v>
      </c>
      <c r="P415" s="12">
        <v>54084416</v>
      </c>
      <c r="Q415" s="12">
        <v>50888743</v>
      </c>
      <c r="R415" s="12">
        <v>74535442</v>
      </c>
      <c r="S415" s="12">
        <v>66547747</v>
      </c>
      <c r="T415" s="13">
        <f t="shared" si="56"/>
        <v>0.70642416323840052</v>
      </c>
      <c r="U415" s="13">
        <f t="shared" si="56"/>
        <v>0.71309520125710224</v>
      </c>
      <c r="V415" s="13">
        <f t="shared" si="56"/>
        <v>0.71336422391756404</v>
      </c>
      <c r="W415" s="13">
        <f t="shared" si="55"/>
        <v>0.7610802223704296</v>
      </c>
      <c r="X415" s="13">
        <f t="shared" si="55"/>
        <v>0.95737099483694621</v>
      </c>
      <c r="Y415" s="13">
        <f t="shared" si="55"/>
        <v>0.74905963605513926</v>
      </c>
      <c r="Z415" s="13">
        <f t="shared" si="57"/>
        <v>0.73121192998635165</v>
      </c>
      <c r="AA415" s="13">
        <f t="shared" ref="AA415:AE465" si="60">IFERROR(N415/AA$2, "")</f>
        <v>0.74303697745146413</v>
      </c>
      <c r="AB415" s="13">
        <f t="shared" si="60"/>
        <v>0.79683811999717746</v>
      </c>
      <c r="AC415" s="13">
        <f t="shared" si="60"/>
        <v>0.73856409536039458</v>
      </c>
      <c r="AD415" s="13">
        <f t="shared" si="60"/>
        <v>0.8143328609406868</v>
      </c>
      <c r="AE415" s="13">
        <f t="shared" si="60"/>
        <v>0.73868910997047876</v>
      </c>
      <c r="AF415" s="13">
        <f t="shared" si="58"/>
        <v>0.74303697745146413</v>
      </c>
      <c r="AG415" s="13">
        <f t="shared" si="59"/>
        <v>0.98408551953138168</v>
      </c>
    </row>
    <row r="416" spans="1:33" x14ac:dyDescent="0.35">
      <c r="A416" s="11" t="s">
        <v>590</v>
      </c>
      <c r="B416" s="11"/>
      <c r="C416" s="11" t="s">
        <v>35</v>
      </c>
      <c r="D416" s="11">
        <v>28188</v>
      </c>
      <c r="E416" s="11">
        <v>28201</v>
      </c>
      <c r="F416" s="11" t="s">
        <v>394</v>
      </c>
      <c r="G416" s="12">
        <v>65813752</v>
      </c>
      <c r="H416" s="12">
        <v>85554448</v>
      </c>
      <c r="I416" s="12">
        <v>55051444</v>
      </c>
      <c r="J416" s="12">
        <v>65071796</v>
      </c>
      <c r="K416" s="12">
        <v>51118120</v>
      </c>
      <c r="L416" s="12">
        <v>47382100</v>
      </c>
      <c r="M416" s="12">
        <v>60061620</v>
      </c>
      <c r="N416" s="12">
        <v>66536984</v>
      </c>
      <c r="O416" s="12">
        <v>77912304</v>
      </c>
      <c r="P416" s="12">
        <v>63790268</v>
      </c>
      <c r="Q416" s="12">
        <v>61929992</v>
      </c>
      <c r="R416" s="12">
        <v>79504088</v>
      </c>
      <c r="S416" s="12">
        <v>66536984</v>
      </c>
      <c r="T416" s="13">
        <f t="shared" si="56"/>
        <v>0.68184730543905836</v>
      </c>
      <c r="U416" s="13">
        <f t="shared" si="56"/>
        <v>0.74616678597155872</v>
      </c>
      <c r="V416" s="13">
        <f t="shared" si="56"/>
        <v>0.61789523577668848</v>
      </c>
      <c r="W416" s="13">
        <f t="shared" si="55"/>
        <v>0.89171387847904648</v>
      </c>
      <c r="X416" s="13">
        <f t="shared" si="55"/>
        <v>1.1230494427079598</v>
      </c>
      <c r="Y416" s="13">
        <f t="shared" si="55"/>
        <v>0.86902048821551869</v>
      </c>
      <c r="Z416" s="13">
        <f t="shared" si="57"/>
        <v>0.80759363709353871</v>
      </c>
      <c r="AA416" s="13">
        <f t="shared" si="60"/>
        <v>0.74291680348091171</v>
      </c>
      <c r="AB416" s="13">
        <f t="shared" si="60"/>
        <v>0.84705018540402865</v>
      </c>
      <c r="AC416" s="13">
        <f t="shared" si="60"/>
        <v>0.8711049330405477</v>
      </c>
      <c r="AD416" s="13">
        <f t="shared" si="60"/>
        <v>0.99101735649854528</v>
      </c>
      <c r="AE416" s="13">
        <f t="shared" si="60"/>
        <v>0.78793125025990485</v>
      </c>
      <c r="AF416" s="13">
        <f t="shared" si="58"/>
        <v>0.84705018540402865</v>
      </c>
      <c r="AG416" s="13">
        <f t="shared" si="59"/>
        <v>0.95341887766464528</v>
      </c>
    </row>
    <row r="417" spans="1:33" x14ac:dyDescent="0.35">
      <c r="A417" s="11" t="s">
        <v>591</v>
      </c>
      <c r="B417" s="11"/>
      <c r="C417" s="11" t="s">
        <v>40</v>
      </c>
      <c r="D417" s="11">
        <v>29762</v>
      </c>
      <c r="E417" s="11">
        <v>29782</v>
      </c>
      <c r="F417" s="11" t="s">
        <v>459</v>
      </c>
      <c r="G417" s="12">
        <v>68783203</v>
      </c>
      <c r="H417" s="12">
        <v>87455598</v>
      </c>
      <c r="I417" s="12">
        <v>64934143</v>
      </c>
      <c r="J417" s="12">
        <v>56656350</v>
      </c>
      <c r="K417" s="12">
        <v>42568299</v>
      </c>
      <c r="L417" s="12">
        <v>41824646.5</v>
      </c>
      <c r="M417" s="12">
        <v>60795246.5</v>
      </c>
      <c r="N417" s="12">
        <v>66299528</v>
      </c>
      <c r="O417" s="12">
        <v>76674815</v>
      </c>
      <c r="P417" s="12">
        <v>55050757</v>
      </c>
      <c r="Q417" s="12">
        <v>48645212.5</v>
      </c>
      <c r="R417" s="12">
        <v>71183913</v>
      </c>
      <c r="S417" s="12">
        <v>66299528</v>
      </c>
      <c r="T417" s="13">
        <f t="shared" si="56"/>
        <v>0.71261157736483027</v>
      </c>
      <c r="U417" s="13">
        <f t="shared" si="56"/>
        <v>0.76274774719931204</v>
      </c>
      <c r="V417" s="13">
        <f t="shared" si="56"/>
        <v>0.72881825949819246</v>
      </c>
      <c r="W417" s="13">
        <f t="shared" si="55"/>
        <v>0.77639248805990113</v>
      </c>
      <c r="X417" s="13">
        <f t="shared" si="55"/>
        <v>0.93521249351454638</v>
      </c>
      <c r="Y417" s="13">
        <f t="shared" si="55"/>
        <v>0.76709294693294483</v>
      </c>
      <c r="Z417" s="13">
        <f t="shared" si="57"/>
        <v>0.76492034706612844</v>
      </c>
      <c r="AA417" s="13">
        <f t="shared" si="60"/>
        <v>0.74026549526280305</v>
      </c>
      <c r="AB417" s="13">
        <f t="shared" si="60"/>
        <v>0.83359640168733296</v>
      </c>
      <c r="AC417" s="13">
        <f t="shared" si="60"/>
        <v>0.75176022132900366</v>
      </c>
      <c r="AD417" s="13">
        <f t="shared" si="60"/>
        <v>0.77843139230600888</v>
      </c>
      <c r="AE417" s="13">
        <f t="shared" si="60"/>
        <v>0.70547352946784692</v>
      </c>
      <c r="AF417" s="13">
        <f t="shared" si="58"/>
        <v>0.75176022132900366</v>
      </c>
      <c r="AG417" s="13">
        <f t="shared" si="59"/>
        <v>1.0175057489924906</v>
      </c>
    </row>
    <row r="418" spans="1:33" x14ac:dyDescent="0.35">
      <c r="A418" s="11" t="s">
        <v>591</v>
      </c>
      <c r="B418" s="11"/>
      <c r="C418" s="11" t="s">
        <v>40</v>
      </c>
      <c r="D418" s="11">
        <v>29762</v>
      </c>
      <c r="E418" s="11">
        <v>29782</v>
      </c>
      <c r="F418" s="11" t="s">
        <v>592</v>
      </c>
      <c r="G418" s="12">
        <v>68783203</v>
      </c>
      <c r="H418" s="12">
        <v>87455598</v>
      </c>
      <c r="I418" s="12">
        <v>64934143</v>
      </c>
      <c r="J418" s="12">
        <v>56656350</v>
      </c>
      <c r="K418" s="12">
        <v>42568299</v>
      </c>
      <c r="L418" s="12">
        <v>41824646.5</v>
      </c>
      <c r="M418" s="12">
        <v>60795246.5</v>
      </c>
      <c r="N418" s="12">
        <v>66299528</v>
      </c>
      <c r="O418" s="12">
        <v>76674815</v>
      </c>
      <c r="P418" s="12">
        <v>55050757</v>
      </c>
      <c r="Q418" s="12">
        <v>48645212.5</v>
      </c>
      <c r="R418" s="12">
        <v>71183913</v>
      </c>
      <c r="S418" s="12">
        <v>66299528</v>
      </c>
      <c r="T418" s="13">
        <f t="shared" si="56"/>
        <v>0.71261157736483027</v>
      </c>
      <c r="U418" s="13">
        <f t="shared" si="56"/>
        <v>0.76274774719931204</v>
      </c>
      <c r="V418" s="13">
        <f t="shared" si="56"/>
        <v>0.72881825949819246</v>
      </c>
      <c r="W418" s="13">
        <f t="shared" si="55"/>
        <v>0.77639248805990113</v>
      </c>
      <c r="X418" s="13">
        <f t="shared" si="55"/>
        <v>0.93521249351454638</v>
      </c>
      <c r="Y418" s="13">
        <f t="shared" si="55"/>
        <v>0.76709294693294483</v>
      </c>
      <c r="Z418" s="13">
        <f t="shared" si="57"/>
        <v>0.76492034706612844</v>
      </c>
      <c r="AA418" s="13">
        <f t="shared" si="60"/>
        <v>0.74026549526280305</v>
      </c>
      <c r="AB418" s="13">
        <f t="shared" si="60"/>
        <v>0.83359640168733296</v>
      </c>
      <c r="AC418" s="13">
        <f t="shared" si="60"/>
        <v>0.75176022132900366</v>
      </c>
      <c r="AD418" s="13">
        <f t="shared" si="60"/>
        <v>0.77843139230600888</v>
      </c>
      <c r="AE418" s="13">
        <f t="shared" si="60"/>
        <v>0.70547352946784692</v>
      </c>
      <c r="AF418" s="13">
        <f t="shared" si="58"/>
        <v>0.75176022132900366</v>
      </c>
      <c r="AG418" s="13">
        <f t="shared" si="59"/>
        <v>1.0175057489924906</v>
      </c>
    </row>
    <row r="419" spans="1:33" x14ac:dyDescent="0.35">
      <c r="A419" s="11" t="s">
        <v>593</v>
      </c>
      <c r="B419" s="11"/>
      <c r="C419" s="11" t="s">
        <v>40</v>
      </c>
      <c r="D419" s="11">
        <v>25738</v>
      </c>
      <c r="E419" s="11">
        <v>25746</v>
      </c>
      <c r="F419" s="11" t="s">
        <v>394</v>
      </c>
      <c r="G419" s="12">
        <v>66799537</v>
      </c>
      <c r="H419" s="12">
        <v>79703342</v>
      </c>
      <c r="I419" s="12">
        <v>61365459</v>
      </c>
      <c r="J419" s="12">
        <v>56445247</v>
      </c>
      <c r="K419" s="12">
        <v>42941066.5</v>
      </c>
      <c r="L419" s="12">
        <v>42306612.5</v>
      </c>
      <c r="M419" s="12">
        <v>58905353</v>
      </c>
      <c r="N419" s="12">
        <v>66081324</v>
      </c>
      <c r="O419" s="12">
        <v>73974639</v>
      </c>
      <c r="P419" s="12">
        <v>55864617</v>
      </c>
      <c r="Q419" s="12">
        <v>52310464</v>
      </c>
      <c r="R419" s="12">
        <v>75054467</v>
      </c>
      <c r="S419" s="12">
        <v>66081324</v>
      </c>
      <c r="T419" s="13">
        <f t="shared" si="56"/>
        <v>0.69206029019629023</v>
      </c>
      <c r="U419" s="13">
        <f t="shared" si="56"/>
        <v>0.69513611415425125</v>
      </c>
      <c r="V419" s="13">
        <f t="shared" si="56"/>
        <v>0.68876349106028378</v>
      </c>
      <c r="W419" s="13">
        <f t="shared" si="55"/>
        <v>0.77349962991766452</v>
      </c>
      <c r="X419" s="13">
        <f t="shared" si="55"/>
        <v>0.94340208133848513</v>
      </c>
      <c r="Y419" s="13">
        <f t="shared" si="55"/>
        <v>0.77593253674899942</v>
      </c>
      <c r="Z419" s="13">
        <f t="shared" si="57"/>
        <v>0.73431787203595789</v>
      </c>
      <c r="AA419" s="13">
        <f t="shared" si="60"/>
        <v>0.73782914470343974</v>
      </c>
      <c r="AB419" s="13">
        <f t="shared" si="60"/>
        <v>0.8042405173917857</v>
      </c>
      <c r="AC419" s="13">
        <f t="shared" si="60"/>
        <v>0.76287410253740973</v>
      </c>
      <c r="AD419" s="13">
        <f t="shared" si="60"/>
        <v>0.83708355315938543</v>
      </c>
      <c r="AE419" s="13">
        <f t="shared" si="60"/>
        <v>0.74383294631215402</v>
      </c>
      <c r="AF419" s="13">
        <f t="shared" si="58"/>
        <v>0.76287410253740973</v>
      </c>
      <c r="AG419" s="13">
        <f t="shared" si="59"/>
        <v>0.96256757123295911</v>
      </c>
    </row>
    <row r="420" spans="1:33" x14ac:dyDescent="0.35">
      <c r="A420" s="11" t="s">
        <v>594</v>
      </c>
      <c r="B420" s="11"/>
      <c r="C420" s="11" t="s">
        <v>40</v>
      </c>
      <c r="D420" s="11">
        <v>19994</v>
      </c>
      <c r="E420" s="11">
        <v>20003</v>
      </c>
      <c r="F420" s="11" t="s">
        <v>396</v>
      </c>
      <c r="G420" s="12">
        <v>63441108</v>
      </c>
      <c r="H420" s="12">
        <v>78575248</v>
      </c>
      <c r="I420" s="12">
        <v>61368772</v>
      </c>
      <c r="J420" s="12">
        <v>55204048</v>
      </c>
      <c r="K420" s="12">
        <v>43174608</v>
      </c>
      <c r="L420" s="12">
        <v>40670924</v>
      </c>
      <c r="M420" s="12">
        <v>58286410</v>
      </c>
      <c r="N420" s="12">
        <v>66077648</v>
      </c>
      <c r="O420" s="12">
        <v>70774024</v>
      </c>
      <c r="P420" s="12">
        <v>53977996</v>
      </c>
      <c r="Q420" s="12">
        <v>50397156</v>
      </c>
      <c r="R420" s="12">
        <v>71778464</v>
      </c>
      <c r="S420" s="12">
        <v>66077648</v>
      </c>
      <c r="T420" s="13">
        <f t="shared" si="56"/>
        <v>0.65726610669253882</v>
      </c>
      <c r="U420" s="13">
        <f t="shared" si="56"/>
        <v>0.68529739397159284</v>
      </c>
      <c r="V420" s="13">
        <f t="shared" si="56"/>
        <v>0.68880067604159201</v>
      </c>
      <c r="W420" s="13">
        <f t="shared" si="55"/>
        <v>0.756490811315911</v>
      </c>
      <c r="X420" s="13">
        <f t="shared" si="55"/>
        <v>0.94853291657703032</v>
      </c>
      <c r="Y420" s="13">
        <f t="shared" si="55"/>
        <v>0.74593287825267895</v>
      </c>
      <c r="Z420" s="13">
        <f t="shared" si="57"/>
        <v>0.71736677714713548</v>
      </c>
      <c r="AA420" s="13">
        <f t="shared" si="60"/>
        <v>0.73778810042993315</v>
      </c>
      <c r="AB420" s="13">
        <f t="shared" si="60"/>
        <v>0.76944393982995518</v>
      </c>
      <c r="AC420" s="13">
        <f t="shared" si="60"/>
        <v>0.73711084880914679</v>
      </c>
      <c r="AD420" s="13">
        <f t="shared" si="60"/>
        <v>0.80646637761821116</v>
      </c>
      <c r="AE420" s="13">
        <f t="shared" si="60"/>
        <v>0.71136587191913414</v>
      </c>
      <c r="AF420" s="13">
        <f t="shared" si="58"/>
        <v>0.73778810042993315</v>
      </c>
      <c r="AG420" s="13">
        <f t="shared" si="59"/>
        <v>0.97232088282408258</v>
      </c>
    </row>
    <row r="421" spans="1:33" x14ac:dyDescent="0.35">
      <c r="A421" s="11" t="s">
        <v>595</v>
      </c>
      <c r="B421" s="11"/>
      <c r="C421" s="11" t="s">
        <v>35</v>
      </c>
      <c r="D421" s="11">
        <v>27186</v>
      </c>
      <c r="E421" s="11">
        <v>27205</v>
      </c>
      <c r="F421" s="11" t="s">
        <v>394</v>
      </c>
      <c r="G421" s="12">
        <v>65301673</v>
      </c>
      <c r="H421" s="12">
        <v>81794806</v>
      </c>
      <c r="I421" s="12">
        <v>56336857</v>
      </c>
      <c r="J421" s="12">
        <v>57610609</v>
      </c>
      <c r="K421" s="12">
        <v>43675959</v>
      </c>
      <c r="L421" s="12">
        <v>42412868.5</v>
      </c>
      <c r="M421" s="12">
        <v>56973733</v>
      </c>
      <c r="N421" s="12">
        <v>66058484</v>
      </c>
      <c r="O421" s="12">
        <v>73486903</v>
      </c>
      <c r="P421" s="12">
        <v>54407303</v>
      </c>
      <c r="Q421" s="12">
        <v>52003578</v>
      </c>
      <c r="R421" s="12">
        <v>73152526</v>
      </c>
      <c r="S421" s="12">
        <v>66058484</v>
      </c>
      <c r="T421" s="13">
        <f t="shared" si="56"/>
        <v>0.67654203601266361</v>
      </c>
      <c r="U421" s="13">
        <f t="shared" si="56"/>
        <v>0.7133769070918109</v>
      </c>
      <c r="V421" s="13">
        <f t="shared" si="56"/>
        <v>0.63232266058148423</v>
      </c>
      <c r="W421" s="13">
        <f t="shared" si="55"/>
        <v>0.78946921325069719</v>
      </c>
      <c r="X421" s="13">
        <f t="shared" si="55"/>
        <v>0.95954744452037166</v>
      </c>
      <c r="Y421" s="13">
        <f t="shared" si="55"/>
        <v>0.7778813452863127</v>
      </c>
      <c r="Z421" s="13">
        <f t="shared" si="57"/>
        <v>0.74562912618906174</v>
      </c>
      <c r="AA421" s="13">
        <f t="shared" si="60"/>
        <v>0.7375741253326864</v>
      </c>
      <c r="AB421" s="13">
        <f t="shared" si="60"/>
        <v>0.79893792912243833</v>
      </c>
      <c r="AC421" s="13">
        <f t="shared" si="60"/>
        <v>0.74297336447515461</v>
      </c>
      <c r="AD421" s="13">
        <f t="shared" si="60"/>
        <v>0.83217269587288023</v>
      </c>
      <c r="AE421" s="13">
        <f t="shared" si="60"/>
        <v>0.7249836168279824</v>
      </c>
      <c r="AF421" s="13">
        <f t="shared" si="58"/>
        <v>0.74297336447515461</v>
      </c>
      <c r="AG421" s="13">
        <f t="shared" si="59"/>
        <v>1.0035745046066129</v>
      </c>
    </row>
    <row r="422" spans="1:33" x14ac:dyDescent="0.35">
      <c r="A422" s="11" t="s">
        <v>596</v>
      </c>
      <c r="B422" s="11" t="s">
        <v>597</v>
      </c>
      <c r="C422" s="11" t="s">
        <v>35</v>
      </c>
      <c r="D422" s="11">
        <v>21900</v>
      </c>
      <c r="E422" s="11">
        <v>21909</v>
      </c>
      <c r="F422" s="11" t="s">
        <v>392</v>
      </c>
      <c r="G422" s="12">
        <v>62698392</v>
      </c>
      <c r="H422" s="12">
        <v>80345328</v>
      </c>
      <c r="I422" s="12">
        <v>59353596</v>
      </c>
      <c r="J422" s="12">
        <v>57214672</v>
      </c>
      <c r="K422" s="12">
        <v>45987728</v>
      </c>
      <c r="L422" s="12">
        <v>43860868</v>
      </c>
      <c r="M422" s="12">
        <v>58284134</v>
      </c>
      <c r="N422" s="12">
        <v>65979388</v>
      </c>
      <c r="O422" s="12">
        <v>77115304</v>
      </c>
      <c r="P422" s="12">
        <v>61425728</v>
      </c>
      <c r="Q422" s="12">
        <v>54270496</v>
      </c>
      <c r="R422" s="12">
        <v>72896176</v>
      </c>
      <c r="S422" s="12">
        <v>65979388</v>
      </c>
      <c r="T422" s="13">
        <f t="shared" si="56"/>
        <v>0.6495713789507368</v>
      </c>
      <c r="U422" s="13">
        <f t="shared" si="56"/>
        <v>0.70073522257534393</v>
      </c>
      <c r="V422" s="13">
        <f t="shared" si="56"/>
        <v>0.66618242011261897</v>
      </c>
      <c r="W422" s="13">
        <f t="shared" si="55"/>
        <v>0.78404347522583373</v>
      </c>
      <c r="X422" s="13">
        <f t="shared" si="55"/>
        <v>1.010336301526841</v>
      </c>
      <c r="Y422" s="13">
        <f t="shared" si="55"/>
        <v>0.80443865769808476</v>
      </c>
      <c r="Z422" s="13">
        <f t="shared" si="57"/>
        <v>0.74238934890058883</v>
      </c>
      <c r="AA422" s="13">
        <f t="shared" si="60"/>
        <v>0.73669098119305831</v>
      </c>
      <c r="AB422" s="13">
        <f t="shared" si="60"/>
        <v>0.83838532808230182</v>
      </c>
      <c r="AC422" s="13">
        <f t="shared" si="60"/>
        <v>0.83881532957984906</v>
      </c>
      <c r="AD422" s="13">
        <f t="shared" si="60"/>
        <v>0.86844841642777659</v>
      </c>
      <c r="AE422" s="13">
        <f t="shared" si="60"/>
        <v>0.72244304085151023</v>
      </c>
      <c r="AF422" s="13">
        <f t="shared" si="58"/>
        <v>0.83838532808230182</v>
      </c>
      <c r="AG422" s="13">
        <f t="shared" si="59"/>
        <v>0.88549897527275268</v>
      </c>
    </row>
    <row r="423" spans="1:33" x14ac:dyDescent="0.35">
      <c r="A423" s="11" t="s">
        <v>598</v>
      </c>
      <c r="B423" s="11" t="s">
        <v>70</v>
      </c>
      <c r="C423" s="11" t="s">
        <v>40</v>
      </c>
      <c r="D423" s="11">
        <v>16390</v>
      </c>
      <c r="E423" s="11">
        <v>16398</v>
      </c>
      <c r="F423" s="11" t="s">
        <v>416</v>
      </c>
      <c r="G423" s="12">
        <v>61130016</v>
      </c>
      <c r="H423" s="12">
        <v>76770344</v>
      </c>
      <c r="I423" s="12">
        <v>55083256</v>
      </c>
      <c r="J423" s="12">
        <v>54611680</v>
      </c>
      <c r="K423" s="12">
        <v>43638560</v>
      </c>
      <c r="L423" s="12">
        <v>41209616</v>
      </c>
      <c r="M423" s="12">
        <v>54847468</v>
      </c>
      <c r="N423" s="12">
        <v>65833360</v>
      </c>
      <c r="O423" s="12">
        <v>75218288</v>
      </c>
      <c r="P423" s="12">
        <v>56269532</v>
      </c>
      <c r="Q423" s="12">
        <v>52106956</v>
      </c>
      <c r="R423" s="12">
        <v>75313360</v>
      </c>
      <c r="S423" s="12">
        <v>65833360</v>
      </c>
      <c r="T423" s="13">
        <f t="shared" si="56"/>
        <v>0.63332260241061056</v>
      </c>
      <c r="U423" s="13">
        <f t="shared" si="56"/>
        <v>0.66955584635892851</v>
      </c>
      <c r="V423" s="13">
        <f t="shared" si="56"/>
        <v>0.61825229240976298</v>
      </c>
      <c r="W423" s="13">
        <f t="shared" si="55"/>
        <v>0.74837327346945481</v>
      </c>
      <c r="X423" s="13">
        <f t="shared" si="55"/>
        <v>0.95872579994291396</v>
      </c>
      <c r="Y423" s="13">
        <f t="shared" si="55"/>
        <v>0.75581286214612797</v>
      </c>
      <c r="Z423" s="13">
        <f t="shared" si="57"/>
        <v>0.70896455991419161</v>
      </c>
      <c r="AA423" s="13">
        <f t="shared" si="60"/>
        <v>0.73506050971003001</v>
      </c>
      <c r="AB423" s="13">
        <f t="shared" si="60"/>
        <v>0.81776127164938706</v>
      </c>
      <c r="AC423" s="13">
        <f t="shared" si="60"/>
        <v>0.76840352677438128</v>
      </c>
      <c r="AD423" s="13">
        <f t="shared" si="60"/>
        <v>0.83382697337190048</v>
      </c>
      <c r="AE423" s="13">
        <f t="shared" si="60"/>
        <v>0.74639872488159742</v>
      </c>
      <c r="AF423" s="13">
        <f t="shared" si="58"/>
        <v>0.76840352677438128</v>
      </c>
      <c r="AG423" s="13">
        <f t="shared" si="59"/>
        <v>0.92264615558220597</v>
      </c>
    </row>
    <row r="424" spans="1:33" x14ac:dyDescent="0.35">
      <c r="A424" s="11" t="s">
        <v>598</v>
      </c>
      <c r="B424" s="11" t="s">
        <v>70</v>
      </c>
      <c r="C424" s="11" t="s">
        <v>40</v>
      </c>
      <c r="D424" s="11">
        <v>16390</v>
      </c>
      <c r="E424" s="11">
        <v>16398</v>
      </c>
      <c r="F424" s="11" t="s">
        <v>599</v>
      </c>
      <c r="G424" s="12">
        <v>61130016</v>
      </c>
      <c r="H424" s="12">
        <v>76770344</v>
      </c>
      <c r="I424" s="12">
        <v>55083256</v>
      </c>
      <c r="J424" s="12">
        <v>54611680</v>
      </c>
      <c r="K424" s="12">
        <v>43638560</v>
      </c>
      <c r="L424" s="12">
        <v>41209616</v>
      </c>
      <c r="M424" s="12">
        <v>54847468</v>
      </c>
      <c r="N424" s="12">
        <v>65833360</v>
      </c>
      <c r="O424" s="12">
        <v>75218288</v>
      </c>
      <c r="P424" s="12">
        <v>56269532</v>
      </c>
      <c r="Q424" s="12">
        <v>52106956</v>
      </c>
      <c r="R424" s="12">
        <v>75313360</v>
      </c>
      <c r="S424" s="12">
        <v>65833360</v>
      </c>
      <c r="T424" s="13">
        <f t="shared" si="56"/>
        <v>0.63332260241061056</v>
      </c>
      <c r="U424" s="13">
        <f t="shared" si="56"/>
        <v>0.66955584635892851</v>
      </c>
      <c r="V424" s="13">
        <f t="shared" si="56"/>
        <v>0.61825229240976298</v>
      </c>
      <c r="W424" s="13">
        <f t="shared" si="55"/>
        <v>0.74837327346945481</v>
      </c>
      <c r="X424" s="13">
        <f t="shared" si="55"/>
        <v>0.95872579994291396</v>
      </c>
      <c r="Y424" s="13">
        <f t="shared" si="55"/>
        <v>0.75581286214612797</v>
      </c>
      <c r="Z424" s="13">
        <f t="shared" si="57"/>
        <v>0.70896455991419161</v>
      </c>
      <c r="AA424" s="13">
        <f t="shared" si="60"/>
        <v>0.73506050971003001</v>
      </c>
      <c r="AB424" s="13">
        <f t="shared" si="60"/>
        <v>0.81776127164938706</v>
      </c>
      <c r="AC424" s="13">
        <f t="shared" si="60"/>
        <v>0.76840352677438128</v>
      </c>
      <c r="AD424" s="13">
        <f t="shared" si="60"/>
        <v>0.83382697337190048</v>
      </c>
      <c r="AE424" s="13">
        <f t="shared" si="60"/>
        <v>0.74639872488159742</v>
      </c>
      <c r="AF424" s="13">
        <f t="shared" si="58"/>
        <v>0.76840352677438128</v>
      </c>
      <c r="AG424" s="13">
        <f t="shared" si="59"/>
        <v>0.92264615558220597</v>
      </c>
    </row>
    <row r="425" spans="1:33" x14ac:dyDescent="0.35">
      <c r="A425" s="11" t="s">
        <v>600</v>
      </c>
      <c r="B425" s="11"/>
      <c r="C425" s="11" t="s">
        <v>40</v>
      </c>
      <c r="D425" s="11">
        <v>19430</v>
      </c>
      <c r="E425" s="11">
        <v>19437</v>
      </c>
      <c r="F425" s="11" t="s">
        <v>396</v>
      </c>
      <c r="G425" s="12">
        <v>64949372</v>
      </c>
      <c r="H425" s="12">
        <v>78325088</v>
      </c>
      <c r="I425" s="12">
        <v>58552760</v>
      </c>
      <c r="J425" s="12">
        <v>54920796</v>
      </c>
      <c r="K425" s="12">
        <v>44825664</v>
      </c>
      <c r="L425" s="12">
        <v>42746580</v>
      </c>
      <c r="M425" s="12">
        <v>56736778</v>
      </c>
      <c r="N425" s="12">
        <v>65813784</v>
      </c>
      <c r="O425" s="12">
        <v>72542680</v>
      </c>
      <c r="P425" s="12">
        <v>59049424</v>
      </c>
      <c r="Q425" s="12">
        <v>53528512</v>
      </c>
      <c r="R425" s="12">
        <v>71944960</v>
      </c>
      <c r="S425" s="12">
        <v>65813784</v>
      </c>
      <c r="T425" s="13">
        <f t="shared" si="56"/>
        <v>0.67289210753641615</v>
      </c>
      <c r="U425" s="13">
        <f t="shared" si="56"/>
        <v>0.68311561280717403</v>
      </c>
      <c r="V425" s="13">
        <f t="shared" si="56"/>
        <v>0.65719386844014227</v>
      </c>
      <c r="W425" s="13">
        <f t="shared" si="55"/>
        <v>0.75260925655588951</v>
      </c>
      <c r="X425" s="13">
        <f t="shared" si="55"/>
        <v>0.98480611130092921</v>
      </c>
      <c r="Y425" s="13">
        <f t="shared" si="55"/>
        <v>0.78400184502467662</v>
      </c>
      <c r="Z425" s="13">
        <f t="shared" si="57"/>
        <v>0.71786243468153177</v>
      </c>
      <c r="AA425" s="13">
        <f t="shared" si="60"/>
        <v>0.73484193443849466</v>
      </c>
      <c r="AB425" s="13">
        <f t="shared" si="60"/>
        <v>0.78867248674490642</v>
      </c>
      <c r="AC425" s="13">
        <f t="shared" si="60"/>
        <v>0.80636507969527438</v>
      </c>
      <c r="AD425" s="13">
        <f t="shared" si="60"/>
        <v>0.8565750252242994</v>
      </c>
      <c r="AE425" s="13">
        <f t="shared" si="60"/>
        <v>0.71301594306318994</v>
      </c>
      <c r="AF425" s="13">
        <f t="shared" si="58"/>
        <v>0.78867248674490642</v>
      </c>
      <c r="AG425" s="13">
        <f t="shared" si="59"/>
        <v>0.91021615023540448</v>
      </c>
    </row>
    <row r="426" spans="1:33" x14ac:dyDescent="0.35">
      <c r="A426" s="11" t="s">
        <v>601</v>
      </c>
      <c r="B426" s="11"/>
      <c r="C426" s="11" t="s">
        <v>40</v>
      </c>
      <c r="D426" s="11">
        <v>19767</v>
      </c>
      <c r="E426" s="11">
        <v>19774</v>
      </c>
      <c r="F426" s="11" t="s">
        <v>396</v>
      </c>
      <c r="G426" s="12">
        <v>65094432</v>
      </c>
      <c r="H426" s="12">
        <v>77722718</v>
      </c>
      <c r="I426" s="12">
        <v>63821582</v>
      </c>
      <c r="J426" s="12">
        <v>53813146</v>
      </c>
      <c r="K426" s="12">
        <v>42271947</v>
      </c>
      <c r="L426" s="12">
        <v>39263373</v>
      </c>
      <c r="M426" s="12">
        <v>58817364</v>
      </c>
      <c r="N426" s="12">
        <v>65710896</v>
      </c>
      <c r="O426" s="12">
        <v>72998544</v>
      </c>
      <c r="P426" s="12">
        <v>54254534</v>
      </c>
      <c r="Q426" s="12">
        <v>49155139</v>
      </c>
      <c r="R426" s="12">
        <v>70930864</v>
      </c>
      <c r="S426" s="12">
        <v>65710896</v>
      </c>
      <c r="T426" s="13">
        <f t="shared" si="56"/>
        <v>0.67439496624179718</v>
      </c>
      <c r="U426" s="13">
        <f t="shared" si="56"/>
        <v>0.67786201702842874</v>
      </c>
      <c r="V426" s="13">
        <f t="shared" si="56"/>
        <v>0.71633091872269983</v>
      </c>
      <c r="W426" s="13">
        <f t="shared" si="55"/>
        <v>0.73743053185160568</v>
      </c>
      <c r="X426" s="13">
        <f t="shared" si="55"/>
        <v>0.9287017308252028</v>
      </c>
      <c r="Y426" s="13">
        <f t="shared" si="55"/>
        <v>0.72011741930914874</v>
      </c>
      <c r="Z426" s="13">
        <f t="shared" si="57"/>
        <v>0.71822416901592434</v>
      </c>
      <c r="AA426" s="13">
        <f t="shared" si="60"/>
        <v>0.73369314139917474</v>
      </c>
      <c r="AB426" s="13">
        <f t="shared" si="60"/>
        <v>0.79362856769611312</v>
      </c>
      <c r="AC426" s="13">
        <f t="shared" si="60"/>
        <v>0.74088718685452326</v>
      </c>
      <c r="AD426" s="13">
        <f t="shared" si="60"/>
        <v>0.78659134834214972</v>
      </c>
      <c r="AE426" s="13">
        <f t="shared" si="60"/>
        <v>0.7029656683004184</v>
      </c>
      <c r="AF426" s="13">
        <f t="shared" si="58"/>
        <v>0.74088718685452326</v>
      </c>
      <c r="AG426" s="13">
        <f t="shared" si="59"/>
        <v>0.96941097343737848</v>
      </c>
    </row>
    <row r="427" spans="1:33" x14ac:dyDescent="0.35">
      <c r="A427" s="11" t="s">
        <v>602</v>
      </c>
      <c r="B427" s="11" t="s">
        <v>81</v>
      </c>
      <c r="C427" s="11" t="s">
        <v>35</v>
      </c>
      <c r="D427" s="11">
        <v>14277</v>
      </c>
      <c r="E427" s="11">
        <v>14300</v>
      </c>
      <c r="F427" s="11" t="s">
        <v>603</v>
      </c>
      <c r="G427" s="12">
        <v>62286389</v>
      </c>
      <c r="H427" s="12">
        <v>93206210</v>
      </c>
      <c r="I427" s="12">
        <v>50999073</v>
      </c>
      <c r="J427" s="12">
        <v>58333548</v>
      </c>
      <c r="K427" s="12">
        <v>45835289</v>
      </c>
      <c r="L427" s="12">
        <v>42531853</v>
      </c>
      <c r="M427" s="12">
        <v>54666310.5</v>
      </c>
      <c r="N427" s="12">
        <v>65708113</v>
      </c>
      <c r="O427" s="12">
        <v>76577766</v>
      </c>
      <c r="P427" s="12">
        <v>54528847</v>
      </c>
      <c r="Q427" s="12">
        <v>51853605</v>
      </c>
      <c r="R427" s="12">
        <v>70270590</v>
      </c>
      <c r="S427" s="12">
        <v>65708113</v>
      </c>
      <c r="T427" s="13">
        <f t="shared" si="56"/>
        <v>0.64530292248311572</v>
      </c>
      <c r="U427" s="13">
        <f t="shared" si="56"/>
        <v>0.81290195628741779</v>
      </c>
      <c r="V427" s="13">
        <f t="shared" si="56"/>
        <v>0.57241158353135202</v>
      </c>
      <c r="W427" s="13">
        <f t="shared" si="55"/>
        <v>0.79937603585620454</v>
      </c>
      <c r="X427" s="13">
        <f t="shared" si="55"/>
        <v>1.0069872633776102</v>
      </c>
      <c r="Y427" s="13">
        <f t="shared" si="55"/>
        <v>0.7800636033179339</v>
      </c>
      <c r="Z427" s="13">
        <f t="shared" si="57"/>
        <v>0.78971981958706916</v>
      </c>
      <c r="AA427" s="13">
        <f t="shared" si="60"/>
        <v>0.7336620678917839</v>
      </c>
      <c r="AB427" s="13">
        <f t="shared" si="60"/>
        <v>0.83254130038467766</v>
      </c>
      <c r="AC427" s="13">
        <f t="shared" si="60"/>
        <v>0.74463314082193965</v>
      </c>
      <c r="AD427" s="13">
        <f t="shared" si="60"/>
        <v>0.82977279493302292</v>
      </c>
      <c r="AE427" s="13">
        <f t="shared" si="60"/>
        <v>0.69642197310912068</v>
      </c>
      <c r="AF427" s="13">
        <f t="shared" si="58"/>
        <v>0.74463314082193965</v>
      </c>
      <c r="AG427" s="13">
        <f t="shared" si="59"/>
        <v>1.0605488478734133</v>
      </c>
    </row>
    <row r="428" spans="1:33" x14ac:dyDescent="0.35">
      <c r="A428" s="11" t="s">
        <v>602</v>
      </c>
      <c r="B428" s="11" t="s">
        <v>81</v>
      </c>
      <c r="C428" s="11" t="s">
        <v>35</v>
      </c>
      <c r="D428" s="11">
        <v>14277</v>
      </c>
      <c r="E428" s="11">
        <v>14300</v>
      </c>
      <c r="F428" s="11" t="s">
        <v>604</v>
      </c>
      <c r="G428" s="12">
        <v>62286389</v>
      </c>
      <c r="H428" s="12">
        <v>93206210</v>
      </c>
      <c r="I428" s="12">
        <v>50999073</v>
      </c>
      <c r="J428" s="12">
        <v>58333548</v>
      </c>
      <c r="K428" s="12">
        <v>45835289</v>
      </c>
      <c r="L428" s="12">
        <v>42531853</v>
      </c>
      <c r="M428" s="12">
        <v>54666310.5</v>
      </c>
      <c r="N428" s="12">
        <v>65708113</v>
      </c>
      <c r="O428" s="12">
        <v>76577766</v>
      </c>
      <c r="P428" s="12">
        <v>54528847</v>
      </c>
      <c r="Q428" s="12">
        <v>51853605</v>
      </c>
      <c r="R428" s="12">
        <v>70270590</v>
      </c>
      <c r="S428" s="12">
        <v>65708113</v>
      </c>
      <c r="T428" s="13">
        <f t="shared" si="56"/>
        <v>0.64530292248311572</v>
      </c>
      <c r="U428" s="13">
        <f t="shared" si="56"/>
        <v>0.81290195628741779</v>
      </c>
      <c r="V428" s="13">
        <f t="shared" si="56"/>
        <v>0.57241158353135202</v>
      </c>
      <c r="W428" s="13">
        <f t="shared" si="55"/>
        <v>0.79937603585620454</v>
      </c>
      <c r="X428" s="13">
        <f t="shared" si="55"/>
        <v>1.0069872633776102</v>
      </c>
      <c r="Y428" s="13">
        <f t="shared" si="55"/>
        <v>0.7800636033179339</v>
      </c>
      <c r="Z428" s="13">
        <f t="shared" si="57"/>
        <v>0.78971981958706916</v>
      </c>
      <c r="AA428" s="13">
        <f t="shared" si="60"/>
        <v>0.7336620678917839</v>
      </c>
      <c r="AB428" s="13">
        <f t="shared" si="60"/>
        <v>0.83254130038467766</v>
      </c>
      <c r="AC428" s="13">
        <f t="shared" si="60"/>
        <v>0.74463314082193965</v>
      </c>
      <c r="AD428" s="13">
        <f t="shared" si="60"/>
        <v>0.82977279493302292</v>
      </c>
      <c r="AE428" s="13">
        <f t="shared" si="60"/>
        <v>0.69642197310912068</v>
      </c>
      <c r="AF428" s="13">
        <f t="shared" si="58"/>
        <v>0.74463314082193965</v>
      </c>
      <c r="AG428" s="13">
        <f t="shared" si="59"/>
        <v>1.0605488478734133</v>
      </c>
    </row>
    <row r="429" spans="1:33" x14ac:dyDescent="0.35">
      <c r="A429" s="11" t="s">
        <v>605</v>
      </c>
      <c r="B429" s="11"/>
      <c r="C429" s="11" t="s">
        <v>40</v>
      </c>
      <c r="D429" s="11">
        <v>20290</v>
      </c>
      <c r="E429" s="11">
        <v>20304</v>
      </c>
      <c r="F429" s="11" t="s">
        <v>396</v>
      </c>
      <c r="G429" s="12">
        <v>67972108</v>
      </c>
      <c r="H429" s="12">
        <v>79216982</v>
      </c>
      <c r="I429" s="12">
        <v>62816753</v>
      </c>
      <c r="J429" s="12">
        <v>51428184</v>
      </c>
      <c r="K429" s="12">
        <v>42377909</v>
      </c>
      <c r="L429" s="12">
        <v>40777412</v>
      </c>
      <c r="M429" s="12">
        <v>57122468.5</v>
      </c>
      <c r="N429" s="12">
        <v>65633577</v>
      </c>
      <c r="O429" s="12">
        <v>74443462</v>
      </c>
      <c r="P429" s="12">
        <v>54437059</v>
      </c>
      <c r="Q429" s="12">
        <v>51004253</v>
      </c>
      <c r="R429" s="12">
        <v>73211822</v>
      </c>
      <c r="S429" s="12">
        <v>65633577</v>
      </c>
      <c r="T429" s="13">
        <f t="shared" si="56"/>
        <v>0.70420842569213593</v>
      </c>
      <c r="U429" s="13">
        <f t="shared" si="56"/>
        <v>0.69089430456388223</v>
      </c>
      <c r="V429" s="13">
        <f t="shared" si="56"/>
        <v>0.70505275766537578</v>
      </c>
      <c r="W429" s="13">
        <f t="shared" si="55"/>
        <v>0.70474811265043369</v>
      </c>
      <c r="X429" s="13">
        <f t="shared" si="55"/>
        <v>0.93102968351689452</v>
      </c>
      <c r="Y429" s="13">
        <f t="shared" si="55"/>
        <v>0.74788594183046664</v>
      </c>
      <c r="Z429" s="13">
        <f t="shared" si="57"/>
        <v>0.70490043515790468</v>
      </c>
      <c r="AA429" s="13">
        <f t="shared" si="60"/>
        <v>0.7328298383025339</v>
      </c>
      <c r="AB429" s="13">
        <f t="shared" si="60"/>
        <v>0.8093374865312386</v>
      </c>
      <c r="AC429" s="13">
        <f t="shared" si="60"/>
        <v>0.74337970542966436</v>
      </c>
      <c r="AD429" s="13">
        <f t="shared" si="60"/>
        <v>0.81618127737273072</v>
      </c>
      <c r="AE429" s="13">
        <f t="shared" si="60"/>
        <v>0.72557127430058199</v>
      </c>
      <c r="AF429" s="13">
        <f t="shared" si="58"/>
        <v>0.74337970542966436</v>
      </c>
      <c r="AG429" s="13">
        <f t="shared" si="59"/>
        <v>0.94823739471133517</v>
      </c>
    </row>
    <row r="430" spans="1:33" x14ac:dyDescent="0.35">
      <c r="A430" s="11" t="s">
        <v>606</v>
      </c>
      <c r="B430" s="11"/>
      <c r="C430" s="11" t="s">
        <v>40</v>
      </c>
      <c r="D430" s="11">
        <v>19780</v>
      </c>
      <c r="E430" s="11">
        <v>19790</v>
      </c>
      <c r="F430" s="11" t="s">
        <v>396</v>
      </c>
      <c r="G430" s="12">
        <v>69603712</v>
      </c>
      <c r="H430" s="12">
        <v>82370352</v>
      </c>
      <c r="I430" s="12">
        <v>62784732</v>
      </c>
      <c r="J430" s="12">
        <v>54584668</v>
      </c>
      <c r="K430" s="12">
        <v>42062440</v>
      </c>
      <c r="L430" s="12">
        <v>39989780</v>
      </c>
      <c r="M430" s="12">
        <v>58684700</v>
      </c>
      <c r="N430" s="12">
        <v>65412916</v>
      </c>
      <c r="O430" s="12">
        <v>73358880</v>
      </c>
      <c r="P430" s="12">
        <v>52254236</v>
      </c>
      <c r="Q430" s="12">
        <v>49815368</v>
      </c>
      <c r="R430" s="12">
        <v>76546896</v>
      </c>
      <c r="S430" s="12">
        <v>65412916</v>
      </c>
      <c r="T430" s="13">
        <f t="shared" si="56"/>
        <v>0.72111226048556309</v>
      </c>
      <c r="U430" s="13">
        <f t="shared" si="56"/>
        <v>0.71839655620460507</v>
      </c>
      <c r="V430" s="13">
        <f t="shared" si="56"/>
        <v>0.70469335522454601</v>
      </c>
      <c r="W430" s="13">
        <f t="shared" si="55"/>
        <v>0.74800311348054838</v>
      </c>
      <c r="X430" s="13">
        <f t="shared" si="55"/>
        <v>0.92409892619167133</v>
      </c>
      <c r="Y430" s="13">
        <f t="shared" si="55"/>
        <v>0.73344022614513049</v>
      </c>
      <c r="Z430" s="13">
        <f t="shared" si="57"/>
        <v>0.72727624331534679</v>
      </c>
      <c r="AA430" s="13">
        <f t="shared" si="60"/>
        <v>0.73036605417951295</v>
      </c>
      <c r="AB430" s="13">
        <f t="shared" si="60"/>
        <v>0.79754608341491084</v>
      </c>
      <c r="AC430" s="13">
        <f t="shared" si="60"/>
        <v>0.71357158668568343</v>
      </c>
      <c r="AD430" s="13">
        <f t="shared" si="60"/>
        <v>0.79715647804963741</v>
      </c>
      <c r="AE430" s="13">
        <f t="shared" si="60"/>
        <v>0.75862377628676037</v>
      </c>
      <c r="AF430" s="13">
        <f t="shared" si="58"/>
        <v>0.75862377628676037</v>
      </c>
      <c r="AG430" s="13">
        <f t="shared" si="59"/>
        <v>0.95867842011906024</v>
      </c>
    </row>
    <row r="431" spans="1:33" x14ac:dyDescent="0.35">
      <c r="A431" s="11" t="s">
        <v>607</v>
      </c>
      <c r="B431" s="11" t="s">
        <v>81</v>
      </c>
      <c r="C431" s="11" t="s">
        <v>40</v>
      </c>
      <c r="D431" s="11">
        <v>26515</v>
      </c>
      <c r="E431" s="11">
        <v>26530</v>
      </c>
      <c r="F431" s="11" t="s">
        <v>394</v>
      </c>
      <c r="G431" s="12">
        <v>67127280</v>
      </c>
      <c r="H431" s="12">
        <v>75700736</v>
      </c>
      <c r="I431" s="12">
        <v>70143712</v>
      </c>
      <c r="J431" s="12">
        <v>56339208</v>
      </c>
      <c r="K431" s="12">
        <v>42105928</v>
      </c>
      <c r="L431" s="12">
        <v>45177348</v>
      </c>
      <c r="M431" s="12">
        <v>61733244</v>
      </c>
      <c r="N431" s="12">
        <v>65158152</v>
      </c>
      <c r="O431" s="12">
        <v>72176600</v>
      </c>
      <c r="P431" s="12">
        <v>56887884</v>
      </c>
      <c r="Q431" s="12">
        <v>51202000</v>
      </c>
      <c r="R431" s="12">
        <v>71773312</v>
      </c>
      <c r="S431" s="12">
        <v>65158152</v>
      </c>
      <c r="T431" s="13">
        <f t="shared" si="56"/>
        <v>0.69545579151076498</v>
      </c>
      <c r="U431" s="13">
        <f t="shared" si="56"/>
        <v>0.66022721433257892</v>
      </c>
      <c r="V431" s="13">
        <f t="shared" si="56"/>
        <v>0.78729025644617312</v>
      </c>
      <c r="W431" s="13">
        <f t="shared" si="55"/>
        <v>0.77204652037140209</v>
      </c>
      <c r="X431" s="13">
        <f t="shared" si="55"/>
        <v>0.9250543442345196</v>
      </c>
      <c r="Y431" s="13">
        <f t="shared" si="55"/>
        <v>0.82858381150777172</v>
      </c>
      <c r="Z431" s="13">
        <f t="shared" si="57"/>
        <v>0.7796683884087876</v>
      </c>
      <c r="AA431" s="13">
        <f t="shared" si="60"/>
        <v>0.72752149397939903</v>
      </c>
      <c r="AB431" s="13">
        <f t="shared" si="60"/>
        <v>0.7846925231710824</v>
      </c>
      <c r="AC431" s="13">
        <f t="shared" si="60"/>
        <v>0.77684759660577762</v>
      </c>
      <c r="AD431" s="13">
        <f t="shared" si="60"/>
        <v>0.81934566837080347</v>
      </c>
      <c r="AE431" s="13">
        <f t="shared" si="60"/>
        <v>0.71131481263522234</v>
      </c>
      <c r="AF431" s="13">
        <f t="shared" si="58"/>
        <v>0.77684759660577762</v>
      </c>
      <c r="AG431" s="13">
        <f t="shared" si="59"/>
        <v>1.0036310748920827</v>
      </c>
    </row>
    <row r="432" spans="1:33" x14ac:dyDescent="0.35">
      <c r="A432" s="11" t="s">
        <v>608</v>
      </c>
      <c r="B432" s="11"/>
      <c r="C432" s="11" t="s">
        <v>40</v>
      </c>
      <c r="D432" s="11">
        <v>29441</v>
      </c>
      <c r="E432" s="11">
        <v>29448</v>
      </c>
      <c r="F432" s="11" t="s">
        <v>459</v>
      </c>
      <c r="G432" s="12">
        <v>83848784</v>
      </c>
      <c r="H432" s="12">
        <v>88425656</v>
      </c>
      <c r="I432" s="12">
        <v>89737176</v>
      </c>
      <c r="J432" s="12">
        <v>63567132</v>
      </c>
      <c r="K432" s="12">
        <v>46439460</v>
      </c>
      <c r="L432" s="12">
        <v>48178704.75</v>
      </c>
      <c r="M432" s="12">
        <v>73707958</v>
      </c>
      <c r="N432" s="12">
        <v>65069804</v>
      </c>
      <c r="O432" s="12">
        <v>102502416</v>
      </c>
      <c r="P432" s="12">
        <v>56692520</v>
      </c>
      <c r="Q432" s="12">
        <v>56058136</v>
      </c>
      <c r="R432" s="12">
        <v>97768440</v>
      </c>
      <c r="S432" s="12">
        <v>65069804</v>
      </c>
      <c r="T432" s="13">
        <f t="shared" si="56"/>
        <v>0.86869485020002546</v>
      </c>
      <c r="U432" s="13">
        <f t="shared" si="56"/>
        <v>0.7712081496329295</v>
      </c>
      <c r="V432" s="13">
        <f t="shared" si="56"/>
        <v>1.0072065234556644</v>
      </c>
      <c r="W432" s="13">
        <f t="shared" si="56"/>
        <v>0.87109465703865785</v>
      </c>
      <c r="X432" s="13">
        <f t="shared" si="56"/>
        <v>1.0202607152348051</v>
      </c>
      <c r="Y432" s="13">
        <f t="shared" si="56"/>
        <v>0.88363077034230919</v>
      </c>
      <c r="Z432" s="13">
        <f t="shared" si="57"/>
        <v>0.87736271369048358</v>
      </c>
      <c r="AA432" s="13">
        <f t="shared" si="60"/>
        <v>0.72653504689676707</v>
      </c>
      <c r="AB432" s="13">
        <f t="shared" si="60"/>
        <v>1.1143899746201944</v>
      </c>
      <c r="AC432" s="13">
        <f t="shared" si="60"/>
        <v>0.77417975165898212</v>
      </c>
      <c r="AD432" s="13">
        <f t="shared" si="60"/>
        <v>0.89705462498616073</v>
      </c>
      <c r="AE432" s="13">
        <f t="shared" si="60"/>
        <v>0.96894148594171015</v>
      </c>
      <c r="AF432" s="13">
        <f t="shared" si="58"/>
        <v>0.89705462498616073</v>
      </c>
      <c r="AG432" s="13">
        <f t="shared" si="59"/>
        <v>0.97804825843690291</v>
      </c>
    </row>
    <row r="433" spans="1:33" x14ac:dyDescent="0.35">
      <c r="A433" s="11" t="s">
        <v>609</v>
      </c>
      <c r="B433" s="11"/>
      <c r="C433" s="11" t="s">
        <v>40</v>
      </c>
      <c r="D433" s="11">
        <v>22450</v>
      </c>
      <c r="E433" s="11">
        <v>22459</v>
      </c>
      <c r="F433" s="11" t="s">
        <v>453</v>
      </c>
      <c r="G433" s="12">
        <v>63428272</v>
      </c>
      <c r="H433" s="12">
        <v>81729704</v>
      </c>
      <c r="I433" s="12">
        <v>55201836</v>
      </c>
      <c r="J433" s="12">
        <v>56656784</v>
      </c>
      <c r="K433" s="12">
        <v>48637416</v>
      </c>
      <c r="L433" s="12">
        <v>44630672</v>
      </c>
      <c r="M433" s="12">
        <v>55929310</v>
      </c>
      <c r="N433" s="12">
        <v>65017476</v>
      </c>
      <c r="O433" s="12">
        <v>75515272</v>
      </c>
      <c r="P433" s="12">
        <v>59260276</v>
      </c>
      <c r="Q433" s="12">
        <v>55974108</v>
      </c>
      <c r="R433" s="12">
        <v>76406704</v>
      </c>
      <c r="S433" s="12">
        <v>65017476</v>
      </c>
      <c r="T433" s="13">
        <f t="shared" ref="T433:Y475" si="61">IFERROR(G433/T$2, "")</f>
        <v>0.65713312244917554</v>
      </c>
      <c r="U433" s="13">
        <f t="shared" si="61"/>
        <v>0.71280911720787266</v>
      </c>
      <c r="V433" s="13">
        <f t="shared" si="61"/>
        <v>0.61958322965199775</v>
      </c>
      <c r="W433" s="13">
        <f t="shared" si="61"/>
        <v>0.77639843539572173</v>
      </c>
      <c r="X433" s="13">
        <f t="shared" si="61"/>
        <v>1.0685491354837622</v>
      </c>
      <c r="Y433" s="13">
        <f t="shared" si="61"/>
        <v>0.81855739553178697</v>
      </c>
      <c r="Z433" s="13">
        <f t="shared" si="57"/>
        <v>0.74460377630179719</v>
      </c>
      <c r="AA433" s="13">
        <f t="shared" si="60"/>
        <v>0.72595078010023562</v>
      </c>
      <c r="AB433" s="13">
        <f t="shared" si="60"/>
        <v>0.82099003449359753</v>
      </c>
      <c r="AC433" s="13">
        <f t="shared" si="60"/>
        <v>0.80924442513620376</v>
      </c>
      <c r="AD433" s="13">
        <f t="shared" si="60"/>
        <v>0.89570999044411426</v>
      </c>
      <c r="AE433" s="13">
        <f t="shared" si="60"/>
        <v>0.7572343929152231</v>
      </c>
      <c r="AF433" s="13">
        <f t="shared" si="58"/>
        <v>0.80924442513620376</v>
      </c>
      <c r="AG433" s="13">
        <f t="shared" si="59"/>
        <v>0.92012221916323134</v>
      </c>
    </row>
    <row r="434" spans="1:33" x14ac:dyDescent="0.35">
      <c r="A434" s="11" t="s">
        <v>610</v>
      </c>
      <c r="B434" s="11"/>
      <c r="C434" s="11" t="s">
        <v>35</v>
      </c>
      <c r="D434" s="11">
        <v>28960</v>
      </c>
      <c r="E434" s="11">
        <v>28974</v>
      </c>
      <c r="F434" s="11" t="s">
        <v>457</v>
      </c>
      <c r="G434" s="12">
        <v>67491480</v>
      </c>
      <c r="H434" s="12">
        <v>83393296</v>
      </c>
      <c r="I434" s="12">
        <v>59181960</v>
      </c>
      <c r="J434" s="12">
        <v>56650500</v>
      </c>
      <c r="K434" s="12">
        <v>44657892</v>
      </c>
      <c r="L434" s="12">
        <v>41645796</v>
      </c>
      <c r="M434" s="12">
        <v>57916230</v>
      </c>
      <c r="N434" s="12">
        <v>65004596</v>
      </c>
      <c r="O434" s="12">
        <v>73908344</v>
      </c>
      <c r="P434" s="12">
        <v>53782300</v>
      </c>
      <c r="Q434" s="12">
        <v>52682312</v>
      </c>
      <c r="R434" s="12">
        <v>74364304</v>
      </c>
      <c r="S434" s="12">
        <v>65004596</v>
      </c>
      <c r="T434" s="13">
        <f t="shared" si="61"/>
        <v>0.69922899667069727</v>
      </c>
      <c r="U434" s="13">
        <f t="shared" si="61"/>
        <v>0.72731820615445786</v>
      </c>
      <c r="V434" s="13">
        <f t="shared" si="61"/>
        <v>0.66425598441934697</v>
      </c>
      <c r="W434" s="13">
        <f t="shared" si="61"/>
        <v>0.77631232235817227</v>
      </c>
      <c r="X434" s="13">
        <f t="shared" si="61"/>
        <v>0.98112021183706011</v>
      </c>
      <c r="Y434" s="13">
        <f t="shared" si="61"/>
        <v>0.76381270505199006</v>
      </c>
      <c r="Z434" s="13">
        <f t="shared" si="57"/>
        <v>0.74556545560322396</v>
      </c>
      <c r="AA434" s="13">
        <f t="shared" si="60"/>
        <v>0.72580696882636064</v>
      </c>
      <c r="AB434" s="13">
        <f t="shared" si="60"/>
        <v>0.80351976868897024</v>
      </c>
      <c r="AC434" s="13">
        <f t="shared" si="60"/>
        <v>0.73443847014824659</v>
      </c>
      <c r="AD434" s="13">
        <f t="shared" si="60"/>
        <v>0.84303394666144293</v>
      </c>
      <c r="AE434" s="13">
        <f t="shared" si="60"/>
        <v>0.73699303393591087</v>
      </c>
      <c r="AF434" s="13">
        <f t="shared" si="58"/>
        <v>0.73699303393591087</v>
      </c>
      <c r="AG434" s="13">
        <f t="shared" si="59"/>
        <v>1.0116316183092424</v>
      </c>
    </row>
    <row r="435" spans="1:33" x14ac:dyDescent="0.35">
      <c r="A435" s="11" t="s">
        <v>611</v>
      </c>
      <c r="B435" s="11"/>
      <c r="C435" s="11" t="s">
        <v>40</v>
      </c>
      <c r="D435" s="11">
        <v>33250</v>
      </c>
      <c r="E435" s="11">
        <v>33260</v>
      </c>
      <c r="F435" s="11" t="s">
        <v>402</v>
      </c>
      <c r="G435" s="12">
        <v>62524836</v>
      </c>
      <c r="H435" s="12">
        <v>77698592</v>
      </c>
      <c r="I435" s="12">
        <v>54457292</v>
      </c>
      <c r="J435" s="12">
        <v>61220724</v>
      </c>
      <c r="K435" s="12">
        <v>46274780</v>
      </c>
      <c r="L435" s="12">
        <v>44439160</v>
      </c>
      <c r="M435" s="12">
        <v>57839008</v>
      </c>
      <c r="N435" s="12">
        <v>64628284</v>
      </c>
      <c r="O435" s="12">
        <v>72280216</v>
      </c>
      <c r="P435" s="12">
        <v>54422496</v>
      </c>
      <c r="Q435" s="12">
        <v>53203984</v>
      </c>
      <c r="R435" s="12">
        <v>75538920</v>
      </c>
      <c r="S435" s="12">
        <v>64628284</v>
      </c>
      <c r="T435" s="13">
        <f t="shared" si="61"/>
        <v>0.64777329439626885</v>
      </c>
      <c r="U435" s="13">
        <f t="shared" si="61"/>
        <v>0.67765160108514133</v>
      </c>
      <c r="V435" s="13">
        <f t="shared" si="61"/>
        <v>0.61122649716690403</v>
      </c>
      <c r="W435" s="13">
        <f t="shared" si="61"/>
        <v>0.83894056407072648</v>
      </c>
      <c r="X435" s="13">
        <f t="shared" si="61"/>
        <v>1.0166427460640854</v>
      </c>
      <c r="Y435" s="13">
        <f t="shared" si="61"/>
        <v>0.81504493298286806</v>
      </c>
      <c r="Z435" s="13">
        <f t="shared" si="57"/>
        <v>0.7463482670340047</v>
      </c>
      <c r="AA435" s="13">
        <f t="shared" si="60"/>
        <v>0.72160526788735346</v>
      </c>
      <c r="AB435" s="13">
        <f t="shared" si="60"/>
        <v>0.78581901985395319</v>
      </c>
      <c r="AC435" s="13">
        <f t="shared" si="60"/>
        <v>0.74318083651850275</v>
      </c>
      <c r="AD435" s="13">
        <f t="shared" si="60"/>
        <v>0.85138185677257794</v>
      </c>
      <c r="AE435" s="13">
        <f t="shared" si="60"/>
        <v>0.74863415424478463</v>
      </c>
      <c r="AF435" s="13">
        <f t="shared" si="58"/>
        <v>0.74863415424478463</v>
      </c>
      <c r="AG435" s="13">
        <f t="shared" si="59"/>
        <v>0.9969465897356955</v>
      </c>
    </row>
    <row r="436" spans="1:33" x14ac:dyDescent="0.35">
      <c r="A436" s="11" t="s">
        <v>612</v>
      </c>
      <c r="B436" s="11"/>
      <c r="C436" s="11" t="s">
        <v>35</v>
      </c>
      <c r="D436" s="11">
        <v>22054</v>
      </c>
      <c r="E436" s="11">
        <v>22063</v>
      </c>
      <c r="F436" s="11" t="s">
        <v>392</v>
      </c>
      <c r="G436" s="12">
        <v>64538590</v>
      </c>
      <c r="H436" s="12">
        <v>85989488</v>
      </c>
      <c r="I436" s="12">
        <v>51448208</v>
      </c>
      <c r="J436" s="12">
        <v>51428586</v>
      </c>
      <c r="K436" s="12">
        <v>42871426</v>
      </c>
      <c r="L436" s="12">
        <v>40981245</v>
      </c>
      <c r="M436" s="12">
        <v>51438397</v>
      </c>
      <c r="N436" s="12">
        <v>64609736</v>
      </c>
      <c r="O436" s="12">
        <v>71383174</v>
      </c>
      <c r="P436" s="12">
        <v>54163165</v>
      </c>
      <c r="Q436" s="12">
        <v>48628452</v>
      </c>
      <c r="R436" s="12">
        <v>71881740</v>
      </c>
      <c r="S436" s="12">
        <v>64609736</v>
      </c>
      <c r="T436" s="13">
        <f t="shared" si="61"/>
        <v>0.66863630094111881</v>
      </c>
      <c r="U436" s="13">
        <f t="shared" si="61"/>
        <v>0.74996100598182713</v>
      </c>
      <c r="V436" s="13">
        <f t="shared" si="61"/>
        <v>0.57745265705379345</v>
      </c>
      <c r="W436" s="13">
        <f t="shared" si="61"/>
        <v>0.70475362147301412</v>
      </c>
      <c r="X436" s="13">
        <f t="shared" si="61"/>
        <v>0.94187210087920958</v>
      </c>
      <c r="Y436" s="13">
        <f t="shared" si="61"/>
        <v>0.75162438004182563</v>
      </c>
      <c r="Z436" s="13">
        <f t="shared" si="57"/>
        <v>0.72735731372742063</v>
      </c>
      <c r="AA436" s="13">
        <f t="shared" si="60"/>
        <v>0.72139817072059631</v>
      </c>
      <c r="AB436" s="13">
        <f t="shared" si="60"/>
        <v>0.77606652180929014</v>
      </c>
      <c r="AC436" s="13">
        <f t="shared" si="60"/>
        <v>0.73963947322794033</v>
      </c>
      <c r="AD436" s="13">
        <f t="shared" si="60"/>
        <v>0.77816318709772148</v>
      </c>
      <c r="AE436" s="13">
        <f t="shared" si="60"/>
        <v>0.71238939649313893</v>
      </c>
      <c r="AF436" s="13">
        <f t="shared" si="58"/>
        <v>0.73963947322794033</v>
      </c>
      <c r="AG436" s="13">
        <f t="shared" si="59"/>
        <v>0.98339439693920361</v>
      </c>
    </row>
    <row r="437" spans="1:33" x14ac:dyDescent="0.35">
      <c r="A437" s="11" t="s">
        <v>613</v>
      </c>
      <c r="B437" s="11"/>
      <c r="C437" s="11" t="s">
        <v>35</v>
      </c>
      <c r="D437" s="11">
        <v>18349</v>
      </c>
      <c r="E437" s="11">
        <v>18360</v>
      </c>
      <c r="F437" s="11" t="s">
        <v>614</v>
      </c>
      <c r="G437" s="12">
        <v>66200892</v>
      </c>
      <c r="H437" s="12">
        <v>80502424</v>
      </c>
      <c r="I437" s="12">
        <v>58910840</v>
      </c>
      <c r="J437" s="12">
        <v>57396748</v>
      </c>
      <c r="K437" s="12">
        <v>44663400</v>
      </c>
      <c r="L437" s="12">
        <v>43219516</v>
      </c>
      <c r="M437" s="12">
        <v>58153794</v>
      </c>
      <c r="N437" s="12">
        <v>64421460</v>
      </c>
      <c r="O437" s="12">
        <v>72302544</v>
      </c>
      <c r="P437" s="12">
        <v>55978008</v>
      </c>
      <c r="Q437" s="12">
        <v>51750224</v>
      </c>
      <c r="R437" s="12">
        <v>73323488</v>
      </c>
      <c r="S437" s="12">
        <v>64421460</v>
      </c>
      <c r="T437" s="13">
        <f t="shared" si="61"/>
        <v>0.68585817486688971</v>
      </c>
      <c r="U437" s="13">
        <f t="shared" si="61"/>
        <v>0.70210534207408681</v>
      </c>
      <c r="V437" s="13">
        <f t="shared" si="61"/>
        <v>0.66121294423453769</v>
      </c>
      <c r="W437" s="13">
        <f t="shared" si="61"/>
        <v>0.78653856074856843</v>
      </c>
      <c r="X437" s="13">
        <f t="shared" si="61"/>
        <v>0.98124122091036792</v>
      </c>
      <c r="Y437" s="13">
        <f t="shared" si="61"/>
        <v>0.79267581839467693</v>
      </c>
      <c r="Z437" s="13">
        <f t="shared" si="57"/>
        <v>0.74432195141132762</v>
      </c>
      <c r="AA437" s="13">
        <f t="shared" si="60"/>
        <v>0.71929598039450382</v>
      </c>
      <c r="AB437" s="13">
        <f t="shared" si="60"/>
        <v>0.78606176632105429</v>
      </c>
      <c r="AC437" s="13">
        <f t="shared" si="60"/>
        <v>0.76442254342908933</v>
      </c>
      <c r="AD437" s="13">
        <f t="shared" si="60"/>
        <v>0.82811846942734257</v>
      </c>
      <c r="AE437" s="13">
        <f t="shared" si="60"/>
        <v>0.72667794860129875</v>
      </c>
      <c r="AF437" s="13">
        <f t="shared" si="58"/>
        <v>0.76442254342908933</v>
      </c>
      <c r="AG437" s="13">
        <f t="shared" si="59"/>
        <v>0.97370486756239116</v>
      </c>
    </row>
    <row r="438" spans="1:33" x14ac:dyDescent="0.35">
      <c r="A438" s="11" t="s">
        <v>615</v>
      </c>
      <c r="B438" s="11"/>
      <c r="C438" s="11" t="s">
        <v>40</v>
      </c>
      <c r="D438" s="11">
        <v>22796</v>
      </c>
      <c r="E438" s="11">
        <v>22812</v>
      </c>
      <c r="F438" s="11" t="s">
        <v>394</v>
      </c>
      <c r="G438" s="12">
        <v>68339334</v>
      </c>
      <c r="H438" s="12">
        <v>96168198</v>
      </c>
      <c r="I438" s="12">
        <v>45846518</v>
      </c>
      <c r="J438" s="12">
        <v>52043481</v>
      </c>
      <c r="K438" s="12">
        <v>44392604</v>
      </c>
      <c r="L438" s="12">
        <v>42788707</v>
      </c>
      <c r="M438" s="12">
        <v>48944999.5</v>
      </c>
      <c r="N438" s="12">
        <v>64190917</v>
      </c>
      <c r="O438" s="12">
        <v>72514054</v>
      </c>
      <c r="P438" s="12">
        <v>55072091</v>
      </c>
      <c r="Q438" s="12">
        <v>51647330</v>
      </c>
      <c r="R438" s="12">
        <v>70879400</v>
      </c>
      <c r="S438" s="12">
        <v>64190917</v>
      </c>
      <c r="T438" s="13">
        <f t="shared" si="61"/>
        <v>0.70801298098609888</v>
      </c>
      <c r="U438" s="13">
        <f t="shared" si="61"/>
        <v>0.83873506161054867</v>
      </c>
      <c r="V438" s="13">
        <f t="shared" si="61"/>
        <v>0.51457950947027287</v>
      </c>
      <c r="W438" s="13">
        <f t="shared" si="61"/>
        <v>0.71317985893705105</v>
      </c>
      <c r="X438" s="13">
        <f t="shared" si="61"/>
        <v>0.97529191571511531</v>
      </c>
      <c r="Y438" s="13">
        <f t="shared" si="61"/>
        <v>0.78477448334393751</v>
      </c>
      <c r="Z438" s="13">
        <f t="shared" si="57"/>
        <v>0.74897717114049422</v>
      </c>
      <c r="AA438" s="13">
        <f t="shared" si="60"/>
        <v>0.71672185908138719</v>
      </c>
      <c r="AB438" s="13">
        <f t="shared" si="60"/>
        <v>0.78836126942283402</v>
      </c>
      <c r="AC438" s="13">
        <f t="shared" si="60"/>
        <v>0.75205155342752206</v>
      </c>
      <c r="AD438" s="13">
        <f t="shared" si="60"/>
        <v>0.82647193700280164</v>
      </c>
      <c r="AE438" s="13">
        <f t="shared" si="60"/>
        <v>0.702455630453517</v>
      </c>
      <c r="AF438" s="13">
        <f t="shared" si="58"/>
        <v>0.75205155342752206</v>
      </c>
      <c r="AG438" s="13">
        <f t="shared" si="59"/>
        <v>0.995912005934944</v>
      </c>
    </row>
    <row r="439" spans="1:33" x14ac:dyDescent="0.35">
      <c r="A439" s="11" t="s">
        <v>616</v>
      </c>
      <c r="B439" s="11"/>
      <c r="C439" s="11" t="s">
        <v>40</v>
      </c>
      <c r="D439" s="11">
        <v>32963</v>
      </c>
      <c r="E439" s="11">
        <v>32977</v>
      </c>
      <c r="F439" s="11" t="s">
        <v>402</v>
      </c>
      <c r="G439" s="12">
        <v>68866917</v>
      </c>
      <c r="H439" s="12">
        <v>90392596</v>
      </c>
      <c r="I439" s="12">
        <v>45468184</v>
      </c>
      <c r="J439" s="12">
        <v>53186476</v>
      </c>
      <c r="K439" s="12">
        <v>45350633</v>
      </c>
      <c r="L439" s="12">
        <v>40135427</v>
      </c>
      <c r="M439" s="12">
        <v>49327330</v>
      </c>
      <c r="N439" s="12">
        <v>64117795</v>
      </c>
      <c r="O439" s="12">
        <v>74720757</v>
      </c>
      <c r="P439" s="12">
        <v>56426337</v>
      </c>
      <c r="Q439" s="12">
        <v>51356922</v>
      </c>
      <c r="R439" s="12">
        <v>68792948.689999998</v>
      </c>
      <c r="S439" s="12">
        <v>64117795</v>
      </c>
      <c r="T439" s="13">
        <f t="shared" si="61"/>
        <v>0.71347887581831348</v>
      </c>
      <c r="U439" s="13">
        <f t="shared" si="61"/>
        <v>0.78836290116611563</v>
      </c>
      <c r="V439" s="13">
        <f t="shared" si="61"/>
        <v>0.51033310357886086</v>
      </c>
      <c r="W439" s="13">
        <f t="shared" si="61"/>
        <v>0.72884293521870402</v>
      </c>
      <c r="X439" s="13">
        <f t="shared" si="61"/>
        <v>0.99633951947182742</v>
      </c>
      <c r="Y439" s="13">
        <f t="shared" si="61"/>
        <v>0.73611149286921251</v>
      </c>
      <c r="Z439" s="13">
        <f t="shared" si="57"/>
        <v>0.73247721404395827</v>
      </c>
      <c r="AA439" s="13">
        <f t="shared" si="60"/>
        <v>0.71590541746894298</v>
      </c>
      <c r="AB439" s="13">
        <f t="shared" si="60"/>
        <v>0.81235219369689504</v>
      </c>
      <c r="AC439" s="13">
        <f t="shared" si="60"/>
        <v>0.77054481906406758</v>
      </c>
      <c r="AD439" s="13">
        <f t="shared" si="60"/>
        <v>0.82182476429743412</v>
      </c>
      <c r="AE439" s="13">
        <f t="shared" si="60"/>
        <v>0.68177769764967533</v>
      </c>
      <c r="AF439" s="13">
        <f t="shared" si="58"/>
        <v>0.77054481906406758</v>
      </c>
      <c r="AG439" s="13">
        <f t="shared" si="59"/>
        <v>0.95059650771989146</v>
      </c>
    </row>
    <row r="440" spans="1:33" x14ac:dyDescent="0.35">
      <c r="A440" s="11" t="s">
        <v>617</v>
      </c>
      <c r="B440" s="11"/>
      <c r="C440" s="11" t="s">
        <v>35</v>
      </c>
      <c r="D440" s="11">
        <v>24477</v>
      </c>
      <c r="E440" s="11">
        <v>24493</v>
      </c>
      <c r="F440" s="11" t="s">
        <v>394</v>
      </c>
      <c r="G440" s="12">
        <v>66223037</v>
      </c>
      <c r="H440" s="12">
        <v>81553518</v>
      </c>
      <c r="I440" s="12">
        <v>60068946</v>
      </c>
      <c r="J440" s="12">
        <v>53552885</v>
      </c>
      <c r="K440" s="12">
        <v>40578230</v>
      </c>
      <c r="L440" s="12">
        <v>38725189.5</v>
      </c>
      <c r="M440" s="12">
        <v>56810915.5</v>
      </c>
      <c r="N440" s="12">
        <v>64060312</v>
      </c>
      <c r="O440" s="12">
        <v>78245881</v>
      </c>
      <c r="P440" s="12">
        <v>53414438</v>
      </c>
      <c r="Q440" s="12">
        <v>49999960</v>
      </c>
      <c r="R440" s="12">
        <v>73212837</v>
      </c>
      <c r="S440" s="12">
        <v>64060312</v>
      </c>
      <c r="T440" s="13">
        <f t="shared" si="61"/>
        <v>0.6860876027314331</v>
      </c>
      <c r="U440" s="13">
        <f t="shared" si="61"/>
        <v>0.71127250345573689</v>
      </c>
      <c r="V440" s="13">
        <f t="shared" si="61"/>
        <v>0.67421148029336286</v>
      </c>
      <c r="W440" s="13">
        <f t="shared" si="61"/>
        <v>0.73386403515114829</v>
      </c>
      <c r="X440" s="13">
        <f t="shared" si="61"/>
        <v>0.89149128699520674</v>
      </c>
      <c r="Y440" s="13">
        <f t="shared" si="61"/>
        <v>0.71024676165742928</v>
      </c>
      <c r="Z440" s="13">
        <f t="shared" si="57"/>
        <v>0.71075963255658303</v>
      </c>
      <c r="AA440" s="13">
        <f t="shared" si="60"/>
        <v>0.71526359266644679</v>
      </c>
      <c r="AB440" s="13">
        <f t="shared" si="60"/>
        <v>0.85067678152800574</v>
      </c>
      <c r="AC440" s="13">
        <f t="shared" si="60"/>
        <v>0.72941503298572896</v>
      </c>
      <c r="AD440" s="13">
        <f t="shared" si="60"/>
        <v>0.80011035984362799</v>
      </c>
      <c r="AE440" s="13">
        <f t="shared" si="60"/>
        <v>0.72558133353450482</v>
      </c>
      <c r="AF440" s="13">
        <f t="shared" si="58"/>
        <v>0.72941503298572896</v>
      </c>
      <c r="AG440" s="13">
        <f t="shared" si="59"/>
        <v>0.97442416239656671</v>
      </c>
    </row>
    <row r="441" spans="1:33" x14ac:dyDescent="0.35">
      <c r="A441" s="11" t="s">
        <v>618</v>
      </c>
      <c r="B441" s="11"/>
      <c r="C441" s="11" t="s">
        <v>35</v>
      </c>
      <c r="D441" s="11">
        <v>28046</v>
      </c>
      <c r="E441" s="11">
        <v>28052</v>
      </c>
      <c r="F441" s="11" t="s">
        <v>394</v>
      </c>
      <c r="G441" s="12">
        <v>61517180</v>
      </c>
      <c r="H441" s="12">
        <v>74010168</v>
      </c>
      <c r="I441" s="12">
        <v>54573092</v>
      </c>
      <c r="J441" s="12">
        <v>56933104</v>
      </c>
      <c r="K441" s="12">
        <v>42985240</v>
      </c>
      <c r="L441" s="12">
        <v>42432608</v>
      </c>
      <c r="M441" s="12">
        <v>55753098</v>
      </c>
      <c r="N441" s="12">
        <v>64032500</v>
      </c>
      <c r="O441" s="12">
        <v>73268856</v>
      </c>
      <c r="P441" s="12">
        <v>55470988</v>
      </c>
      <c r="Q441" s="12">
        <v>53968736</v>
      </c>
      <c r="R441" s="12">
        <v>70715456</v>
      </c>
      <c r="S441" s="12">
        <v>64032500</v>
      </c>
      <c r="T441" s="13">
        <f t="shared" si="61"/>
        <v>0.63733372048458092</v>
      </c>
      <c r="U441" s="13">
        <f t="shared" si="61"/>
        <v>0.64548285304552611</v>
      </c>
      <c r="V441" s="13">
        <f t="shared" si="61"/>
        <v>0.61252623179880472</v>
      </c>
      <c r="W441" s="13">
        <f t="shared" si="61"/>
        <v>0.78018499722507917</v>
      </c>
      <c r="X441" s="13">
        <f t="shared" si="61"/>
        <v>0.94437255960641553</v>
      </c>
      <c r="Y441" s="13">
        <f t="shared" si="61"/>
        <v>0.77824338137013183</v>
      </c>
      <c r="Z441" s="13">
        <f t="shared" si="57"/>
        <v>0.71186311720782891</v>
      </c>
      <c r="AA441" s="13">
        <f t="shared" si="60"/>
        <v>0.71495305857102687</v>
      </c>
      <c r="AB441" s="13">
        <f t="shared" si="60"/>
        <v>0.79656735679567481</v>
      </c>
      <c r="AC441" s="13">
        <f t="shared" si="60"/>
        <v>0.75749879726846459</v>
      </c>
      <c r="AD441" s="13">
        <f t="shared" si="60"/>
        <v>0.86361958652098436</v>
      </c>
      <c r="AE441" s="13">
        <f t="shared" si="60"/>
        <v>0.70083085109761012</v>
      </c>
      <c r="AF441" s="13">
        <f t="shared" si="58"/>
        <v>0.75749879726846459</v>
      </c>
      <c r="AG441" s="13">
        <f t="shared" si="59"/>
        <v>0.93975478215252928</v>
      </c>
    </row>
    <row r="442" spans="1:33" x14ac:dyDescent="0.35">
      <c r="A442" s="11" t="s">
        <v>619</v>
      </c>
      <c r="B442" s="11"/>
      <c r="C442" s="11" t="s">
        <v>35</v>
      </c>
      <c r="D442" s="11">
        <v>22306</v>
      </c>
      <c r="E442" s="11">
        <v>22324</v>
      </c>
      <c r="F442" s="11" t="s">
        <v>453</v>
      </c>
      <c r="G442" s="12">
        <v>59204288</v>
      </c>
      <c r="H442" s="12">
        <v>84674638</v>
      </c>
      <c r="I442" s="12">
        <v>46382298</v>
      </c>
      <c r="J442" s="12">
        <v>45525489</v>
      </c>
      <c r="K442" s="12">
        <v>51185621</v>
      </c>
      <c r="L442" s="12">
        <v>47176143</v>
      </c>
      <c r="M442" s="12">
        <v>49180882</v>
      </c>
      <c r="N442" s="12">
        <v>63657896</v>
      </c>
      <c r="O442" s="12">
        <v>70972891</v>
      </c>
      <c r="P442" s="12">
        <v>59235168</v>
      </c>
      <c r="Q442" s="12">
        <v>57765517</v>
      </c>
      <c r="R442" s="12">
        <v>74739490</v>
      </c>
      <c r="S442" s="12">
        <v>63657896</v>
      </c>
      <c r="T442" s="13">
        <f t="shared" si="61"/>
        <v>0.61337156774222468</v>
      </c>
      <c r="U442" s="13">
        <f t="shared" si="61"/>
        <v>0.73849348533889458</v>
      </c>
      <c r="V442" s="13">
        <f t="shared" si="61"/>
        <v>0.52059308305472662</v>
      </c>
      <c r="W442" s="13">
        <f t="shared" si="61"/>
        <v>0.62386030294668937</v>
      </c>
      <c r="X442" s="13">
        <f t="shared" si="61"/>
        <v>1.1245324190074057</v>
      </c>
      <c r="Y442" s="13">
        <f t="shared" si="61"/>
        <v>0.86524309437498814</v>
      </c>
      <c r="Z442" s="13">
        <f t="shared" si="57"/>
        <v>0.68117689414279203</v>
      </c>
      <c r="AA442" s="13">
        <f t="shared" si="60"/>
        <v>0.71077042825746828</v>
      </c>
      <c r="AB442" s="13">
        <f t="shared" si="60"/>
        <v>0.77160599024526244</v>
      </c>
      <c r="AC442" s="13">
        <f t="shared" si="60"/>
        <v>0.80890155617915882</v>
      </c>
      <c r="AD442" s="13">
        <f t="shared" si="60"/>
        <v>0.92437651136967325</v>
      </c>
      <c r="AE442" s="13">
        <f t="shared" si="60"/>
        <v>0.74071134303795361</v>
      </c>
      <c r="AF442" s="13">
        <f t="shared" si="58"/>
        <v>0.77160599024526244</v>
      </c>
      <c r="AG442" s="13">
        <f t="shared" si="59"/>
        <v>0.8828040512312163</v>
      </c>
    </row>
    <row r="443" spans="1:33" x14ac:dyDescent="0.35">
      <c r="A443" s="11" t="s">
        <v>620</v>
      </c>
      <c r="B443" s="11"/>
      <c r="C443" s="11" t="s">
        <v>35</v>
      </c>
      <c r="D443" s="11">
        <v>34049</v>
      </c>
      <c r="E443" s="11">
        <v>34055</v>
      </c>
      <c r="F443" s="11" t="s">
        <v>402</v>
      </c>
      <c r="G443" s="12">
        <v>59654344</v>
      </c>
      <c r="H443" s="12">
        <v>76108744</v>
      </c>
      <c r="I443" s="12">
        <v>52112412</v>
      </c>
      <c r="J443" s="12">
        <v>54391020</v>
      </c>
      <c r="K443" s="12">
        <v>44142928</v>
      </c>
      <c r="L443" s="12">
        <v>41422028</v>
      </c>
      <c r="M443" s="12">
        <v>53251716</v>
      </c>
      <c r="N443" s="12">
        <v>63649560</v>
      </c>
      <c r="O443" s="12">
        <v>68566392</v>
      </c>
      <c r="P443" s="12">
        <v>52836276</v>
      </c>
      <c r="Q443" s="12">
        <v>50280848</v>
      </c>
      <c r="R443" s="12">
        <v>67622752</v>
      </c>
      <c r="S443" s="12">
        <v>63649560</v>
      </c>
      <c r="T443" s="13">
        <f t="shared" si="61"/>
        <v>0.61803426302354947</v>
      </c>
      <c r="U443" s="13">
        <f t="shared" si="61"/>
        <v>0.66378567359597895</v>
      </c>
      <c r="V443" s="13">
        <f t="shared" si="61"/>
        <v>0.58490765654815402</v>
      </c>
      <c r="W443" s="13">
        <f t="shared" si="61"/>
        <v>0.74534945060731672</v>
      </c>
      <c r="X443" s="13">
        <f t="shared" si="61"/>
        <v>0.96980661045237182</v>
      </c>
      <c r="Y443" s="13">
        <f t="shared" si="61"/>
        <v>0.75970864515158443</v>
      </c>
      <c r="Z443" s="13">
        <f t="shared" si="57"/>
        <v>0.70456756210164784</v>
      </c>
      <c r="AA443" s="13">
        <f t="shared" si="60"/>
        <v>0.71067735288642631</v>
      </c>
      <c r="AB443" s="13">
        <f t="shared" si="60"/>
        <v>0.74544291561555298</v>
      </c>
      <c r="AC443" s="13">
        <f t="shared" si="60"/>
        <v>0.72151978836476904</v>
      </c>
      <c r="AD443" s="13">
        <f t="shared" si="60"/>
        <v>0.8046051914146084</v>
      </c>
      <c r="AE443" s="13">
        <f t="shared" si="60"/>
        <v>0.67018037524530161</v>
      </c>
      <c r="AF443" s="13">
        <f t="shared" si="58"/>
        <v>0.72151978836476904</v>
      </c>
      <c r="AG443" s="13">
        <f t="shared" si="59"/>
        <v>0.97650483529836207</v>
      </c>
    </row>
    <row r="444" spans="1:33" x14ac:dyDescent="0.35">
      <c r="A444" s="11" t="s">
        <v>621</v>
      </c>
      <c r="B444" s="11"/>
      <c r="C444" s="11" t="s">
        <v>35</v>
      </c>
      <c r="D444" s="11">
        <v>26480</v>
      </c>
      <c r="E444" s="11">
        <v>26492</v>
      </c>
      <c r="F444" s="11" t="s">
        <v>394</v>
      </c>
      <c r="G444" s="12">
        <v>63202664</v>
      </c>
      <c r="H444" s="12">
        <v>80984240</v>
      </c>
      <c r="I444" s="12">
        <v>56684692</v>
      </c>
      <c r="J444" s="12">
        <v>58334416</v>
      </c>
      <c r="K444" s="12">
        <v>45437020</v>
      </c>
      <c r="L444" s="12">
        <v>43770968</v>
      </c>
      <c r="M444" s="12">
        <v>57509554</v>
      </c>
      <c r="N444" s="12">
        <v>63599532</v>
      </c>
      <c r="O444" s="12">
        <v>71492544</v>
      </c>
      <c r="P444" s="12">
        <v>53046256</v>
      </c>
      <c r="Q444" s="12">
        <v>52371828</v>
      </c>
      <c r="R444" s="12">
        <v>71398704</v>
      </c>
      <c r="S444" s="12">
        <v>63599532</v>
      </c>
      <c r="T444" s="13">
        <f t="shared" si="61"/>
        <v>0.65479576586015298</v>
      </c>
      <c r="U444" s="13">
        <f t="shared" si="61"/>
        <v>0.70630752097365346</v>
      </c>
      <c r="V444" s="13">
        <f t="shared" si="61"/>
        <v>0.63622674690002623</v>
      </c>
      <c r="W444" s="13">
        <f t="shared" si="61"/>
        <v>0.79938793052784562</v>
      </c>
      <c r="X444" s="13">
        <f t="shared" si="61"/>
        <v>0.99823741540789113</v>
      </c>
      <c r="Y444" s="13">
        <f t="shared" si="61"/>
        <v>0.80278982951422262</v>
      </c>
      <c r="Z444" s="13">
        <f t="shared" si="57"/>
        <v>0.75284772575074954</v>
      </c>
      <c r="AA444" s="13">
        <f t="shared" si="60"/>
        <v>0.71011876667451523</v>
      </c>
      <c r="AB444" s="13">
        <f t="shared" si="60"/>
        <v>0.77725557506559784</v>
      </c>
      <c r="AC444" s="13">
        <f t="shared" si="60"/>
        <v>0.72438722597829108</v>
      </c>
      <c r="AD444" s="13">
        <f t="shared" si="60"/>
        <v>0.83806551338738255</v>
      </c>
      <c r="AE444" s="13">
        <f t="shared" si="60"/>
        <v>0.70760223184569915</v>
      </c>
      <c r="AF444" s="13">
        <f t="shared" si="58"/>
        <v>0.72438722597829108</v>
      </c>
      <c r="AG444" s="13">
        <f t="shared" si="59"/>
        <v>1.0392890690942573</v>
      </c>
    </row>
    <row r="445" spans="1:33" x14ac:dyDescent="0.35">
      <c r="A445" s="11" t="s">
        <v>622</v>
      </c>
      <c r="B445" s="11"/>
      <c r="C445" s="11" t="s">
        <v>35</v>
      </c>
      <c r="D445" s="11">
        <v>18645</v>
      </c>
      <c r="E445" s="11">
        <v>18655</v>
      </c>
      <c r="F445" s="11" t="s">
        <v>555</v>
      </c>
      <c r="G445" s="12">
        <v>62816456</v>
      </c>
      <c r="H445" s="12">
        <v>72444864</v>
      </c>
      <c r="I445" s="12">
        <v>65277488</v>
      </c>
      <c r="J445" s="12">
        <v>62108984</v>
      </c>
      <c r="K445" s="12">
        <v>48427356</v>
      </c>
      <c r="L445" s="12">
        <v>48464176</v>
      </c>
      <c r="M445" s="12">
        <v>62462720</v>
      </c>
      <c r="N445" s="12">
        <v>63596204</v>
      </c>
      <c r="O445" s="12">
        <v>76018856</v>
      </c>
      <c r="P445" s="12">
        <v>59660200</v>
      </c>
      <c r="Q445" s="12">
        <v>57714468</v>
      </c>
      <c r="R445" s="12">
        <v>74166256</v>
      </c>
      <c r="S445" s="12">
        <v>63596204</v>
      </c>
      <c r="T445" s="13">
        <f t="shared" si="61"/>
        <v>0.65079455219072102</v>
      </c>
      <c r="U445" s="13">
        <f t="shared" si="61"/>
        <v>0.63183098710457086</v>
      </c>
      <c r="V445" s="13">
        <f t="shared" si="61"/>
        <v>0.73267195023385678</v>
      </c>
      <c r="W445" s="13">
        <f t="shared" si="61"/>
        <v>0.85111286940709374</v>
      </c>
      <c r="X445" s="13">
        <f t="shared" si="61"/>
        <v>1.0639341816095735</v>
      </c>
      <c r="Y445" s="13">
        <f t="shared" si="61"/>
        <v>0.88886651052787502</v>
      </c>
      <c r="Z445" s="13">
        <f t="shared" si="57"/>
        <v>0.79189240982047526</v>
      </c>
      <c r="AA445" s="13">
        <f t="shared" si="60"/>
        <v>0.71008160798511655</v>
      </c>
      <c r="AB445" s="13">
        <f t="shared" si="60"/>
        <v>0.82646491970000213</v>
      </c>
      <c r="AC445" s="13">
        <f t="shared" si="60"/>
        <v>0.81470569344818689</v>
      </c>
      <c r="AD445" s="13">
        <f t="shared" si="60"/>
        <v>0.92355961404096232</v>
      </c>
      <c r="AE445" s="13">
        <f t="shared" si="60"/>
        <v>0.73503026432019658</v>
      </c>
      <c r="AF445" s="13">
        <f t="shared" si="58"/>
        <v>0.81470569344818689</v>
      </c>
      <c r="AG445" s="13">
        <f t="shared" si="59"/>
        <v>0.97199812912665928</v>
      </c>
    </row>
    <row r="446" spans="1:33" x14ac:dyDescent="0.35">
      <c r="A446" s="11" t="s">
        <v>623</v>
      </c>
      <c r="B446" s="11"/>
      <c r="C446" s="11" t="s">
        <v>35</v>
      </c>
      <c r="D446" s="11">
        <v>29732</v>
      </c>
      <c r="E446" s="11">
        <v>29744</v>
      </c>
      <c r="F446" s="11" t="s">
        <v>459</v>
      </c>
      <c r="G446" s="12">
        <v>62675925.75</v>
      </c>
      <c r="H446" s="12">
        <v>80004549.5</v>
      </c>
      <c r="I446" s="12">
        <v>59050788.5</v>
      </c>
      <c r="J446" s="12">
        <v>54619019.5</v>
      </c>
      <c r="K446" s="12">
        <v>47155231.5</v>
      </c>
      <c r="L446" s="12">
        <v>45317273.75</v>
      </c>
      <c r="M446" s="12">
        <v>56834904</v>
      </c>
      <c r="N446" s="12">
        <v>63508260.5</v>
      </c>
      <c r="O446" s="12">
        <v>72422061.75</v>
      </c>
      <c r="P446" s="12">
        <v>56451624.5</v>
      </c>
      <c r="Q446" s="12">
        <v>56101309</v>
      </c>
      <c r="R446" s="12">
        <v>73529621</v>
      </c>
      <c r="S446" s="12">
        <v>63508260.5</v>
      </c>
      <c r="T446" s="13">
        <f t="shared" si="61"/>
        <v>0.64933862285401978</v>
      </c>
      <c r="U446" s="13">
        <f t="shared" si="61"/>
        <v>0.69776310827833843</v>
      </c>
      <c r="V446" s="13">
        <f t="shared" si="61"/>
        <v>0.66278372067782398</v>
      </c>
      <c r="W446" s="13">
        <f t="shared" si="61"/>
        <v>0.74847385059216243</v>
      </c>
      <c r="X446" s="13">
        <f t="shared" si="61"/>
        <v>1.035985995902037</v>
      </c>
      <c r="Y446" s="13">
        <f t="shared" si="61"/>
        <v>0.83115014654946295</v>
      </c>
      <c r="Z446" s="13">
        <f t="shared" si="57"/>
        <v>0.72311847943525043</v>
      </c>
      <c r="AA446" s="13">
        <f t="shared" si="60"/>
        <v>0.70909967733573631</v>
      </c>
      <c r="AB446" s="13">
        <f t="shared" si="60"/>
        <v>0.7873611443024392</v>
      </c>
      <c r="AC446" s="13">
        <f t="shared" si="60"/>
        <v>0.77089013923099747</v>
      </c>
      <c r="AD446" s="13">
        <f t="shared" si="60"/>
        <v>0.89774548883016236</v>
      </c>
      <c r="AE446" s="13">
        <f t="shared" si="60"/>
        <v>0.72872084521826042</v>
      </c>
      <c r="AF446" s="13">
        <f t="shared" si="58"/>
        <v>0.77089013923099747</v>
      </c>
      <c r="AG446" s="13">
        <f t="shared" si="59"/>
        <v>0.93803052164683065</v>
      </c>
    </row>
    <row r="447" spans="1:33" x14ac:dyDescent="0.35">
      <c r="A447" s="11" t="s">
        <v>624</v>
      </c>
      <c r="B447" s="11"/>
      <c r="C447" s="11" t="s">
        <v>40</v>
      </c>
      <c r="D447" s="11">
        <v>24962</v>
      </c>
      <c r="E447" s="11">
        <v>24978</v>
      </c>
      <c r="F447" s="11" t="s">
        <v>394</v>
      </c>
      <c r="G447" s="12">
        <v>53440324</v>
      </c>
      <c r="H447" s="12">
        <v>77281728</v>
      </c>
      <c r="I447" s="12">
        <v>55249272</v>
      </c>
      <c r="J447" s="12">
        <v>58536628</v>
      </c>
      <c r="K447" s="12">
        <v>47877452</v>
      </c>
      <c r="L447" s="12">
        <v>44448388</v>
      </c>
      <c r="M447" s="12">
        <v>54344798</v>
      </c>
      <c r="N447" s="12">
        <v>63082408</v>
      </c>
      <c r="O447" s="12">
        <v>75271888</v>
      </c>
      <c r="P447" s="12">
        <v>57948900</v>
      </c>
      <c r="Q447" s="12">
        <v>59349760</v>
      </c>
      <c r="R447" s="12">
        <v>73328856</v>
      </c>
      <c r="S447" s="12">
        <v>63082408</v>
      </c>
      <c r="T447" s="13">
        <f t="shared" si="61"/>
        <v>0.55365542631865516</v>
      </c>
      <c r="U447" s="13">
        <f t="shared" si="61"/>
        <v>0.67401590383808241</v>
      </c>
      <c r="V447" s="13">
        <f t="shared" si="61"/>
        <v>0.62011564944473385</v>
      </c>
      <c r="W447" s="13">
        <f t="shared" si="61"/>
        <v>0.80215895050699304</v>
      </c>
      <c r="X447" s="13">
        <f t="shared" si="61"/>
        <v>1.0518529591244181</v>
      </c>
      <c r="Y447" s="13">
        <f t="shared" si="61"/>
        <v>0.81521418088587894</v>
      </c>
      <c r="Z447" s="13">
        <f t="shared" si="57"/>
        <v>0.73808742717253772</v>
      </c>
      <c r="AA447" s="13">
        <f t="shared" si="60"/>
        <v>0.70434483335221043</v>
      </c>
      <c r="AB447" s="13">
        <f t="shared" si="60"/>
        <v>0.81834400232999505</v>
      </c>
      <c r="AC447" s="13">
        <f t="shared" si="60"/>
        <v>0.79133658216130076</v>
      </c>
      <c r="AD447" s="13">
        <f t="shared" si="60"/>
        <v>0.94972791638699228</v>
      </c>
      <c r="AE447" s="13">
        <f t="shared" si="60"/>
        <v>0.72673114856947385</v>
      </c>
      <c r="AF447" s="13">
        <f t="shared" si="58"/>
        <v>0.79133658216130076</v>
      </c>
      <c r="AG447" s="13">
        <f t="shared" si="59"/>
        <v>0.93270985293851982</v>
      </c>
    </row>
    <row r="448" spans="1:33" x14ac:dyDescent="0.35">
      <c r="A448" s="11" t="s">
        <v>625</v>
      </c>
      <c r="B448" s="11" t="s">
        <v>72</v>
      </c>
      <c r="C448" s="11" t="s">
        <v>40</v>
      </c>
      <c r="D448" s="11">
        <v>23663</v>
      </c>
      <c r="E448" s="11">
        <v>23677</v>
      </c>
      <c r="F448" s="11" t="s">
        <v>394</v>
      </c>
      <c r="G448" s="12">
        <v>54312247</v>
      </c>
      <c r="H448" s="12">
        <v>74026422</v>
      </c>
      <c r="I448" s="12">
        <v>53737054</v>
      </c>
      <c r="J448" s="12">
        <v>48749722</v>
      </c>
      <c r="K448" s="12">
        <v>33777047.5</v>
      </c>
      <c r="L448" s="12">
        <v>33160958</v>
      </c>
      <c r="M448" s="12">
        <v>51243388</v>
      </c>
      <c r="N448" s="12">
        <v>63043088</v>
      </c>
      <c r="O448" s="12">
        <v>71483886</v>
      </c>
      <c r="P448" s="12">
        <v>47869114</v>
      </c>
      <c r="Q448" s="12">
        <v>51376337</v>
      </c>
      <c r="R448" s="12">
        <v>67508378</v>
      </c>
      <c r="S448" s="12">
        <v>63043088</v>
      </c>
      <c r="T448" s="13">
        <f t="shared" si="61"/>
        <v>0.56268877163074638</v>
      </c>
      <c r="U448" s="13">
        <f t="shared" si="61"/>
        <v>0.64562461300333895</v>
      </c>
      <c r="V448" s="13">
        <f t="shared" si="61"/>
        <v>0.60314257426698281</v>
      </c>
      <c r="W448" s="13">
        <f t="shared" si="61"/>
        <v>0.66804370482405773</v>
      </c>
      <c r="X448" s="13">
        <f t="shared" si="61"/>
        <v>0.74207139016840384</v>
      </c>
      <c r="Y448" s="13">
        <f t="shared" si="61"/>
        <v>0.60819490716651037</v>
      </c>
      <c r="Z448" s="13">
        <f t="shared" si="57"/>
        <v>0.62690976008492472</v>
      </c>
      <c r="AA448" s="13">
        <f t="shared" si="60"/>
        <v>0.70390580700991534</v>
      </c>
      <c r="AB448" s="13">
        <f t="shared" si="60"/>
        <v>0.77716144666573395</v>
      </c>
      <c r="AC448" s="13">
        <f t="shared" si="60"/>
        <v>0.65368938951127065</v>
      </c>
      <c r="AD448" s="13">
        <f t="shared" si="60"/>
        <v>0.82213544739870792</v>
      </c>
      <c r="AE448" s="13">
        <f t="shared" si="60"/>
        <v>0.66904686310669026</v>
      </c>
      <c r="AF448" s="13">
        <f t="shared" si="58"/>
        <v>0.70390580700991534</v>
      </c>
      <c r="AG448" s="13">
        <f t="shared" si="59"/>
        <v>0.8906159799248452</v>
      </c>
    </row>
    <row r="449" spans="1:33" x14ac:dyDescent="0.35">
      <c r="A449" s="11" t="s">
        <v>626</v>
      </c>
      <c r="B449" s="11"/>
      <c r="C449" s="11" t="s">
        <v>40</v>
      </c>
      <c r="D449" s="11">
        <v>23977</v>
      </c>
      <c r="E449" s="11">
        <v>23993</v>
      </c>
      <c r="F449" s="11" t="s">
        <v>394</v>
      </c>
      <c r="G449" s="12">
        <v>62003856</v>
      </c>
      <c r="H449" s="12">
        <v>77745348</v>
      </c>
      <c r="I449" s="12">
        <v>53558525.5</v>
      </c>
      <c r="J449" s="12">
        <v>52206574.5</v>
      </c>
      <c r="K449" s="12">
        <v>41500740.5</v>
      </c>
      <c r="L449" s="12">
        <v>39792913.5</v>
      </c>
      <c r="M449" s="12">
        <v>52882550</v>
      </c>
      <c r="N449" s="12">
        <v>62888831</v>
      </c>
      <c r="O449" s="12">
        <v>70369976</v>
      </c>
      <c r="P449" s="12">
        <v>52618671</v>
      </c>
      <c r="Q449" s="12">
        <v>47840351.5</v>
      </c>
      <c r="R449" s="12">
        <v>69782305</v>
      </c>
      <c r="S449" s="12">
        <v>62888831</v>
      </c>
      <c r="T449" s="13">
        <f t="shared" si="61"/>
        <v>0.64237580833305763</v>
      </c>
      <c r="U449" s="13">
        <f t="shared" si="61"/>
        <v>0.67805938554358225</v>
      </c>
      <c r="V449" s="13">
        <f t="shared" si="61"/>
        <v>0.60113877742560728</v>
      </c>
      <c r="W449" s="13">
        <f t="shared" si="61"/>
        <v>0.7154148170353295</v>
      </c>
      <c r="X449" s="13">
        <f t="shared" si="61"/>
        <v>0.91175856018360335</v>
      </c>
      <c r="Y449" s="13">
        <f t="shared" si="61"/>
        <v>0.72982955836250196</v>
      </c>
      <c r="Z449" s="13">
        <f t="shared" si="57"/>
        <v>0.69673710128945587</v>
      </c>
      <c r="AA449" s="13">
        <f t="shared" si="60"/>
        <v>0.7021834548613034</v>
      </c>
      <c r="AB449" s="13">
        <f t="shared" si="60"/>
        <v>0.76505119419491241</v>
      </c>
      <c r="AC449" s="13">
        <f t="shared" si="60"/>
        <v>0.71854822554025966</v>
      </c>
      <c r="AD449" s="13">
        <f t="shared" si="60"/>
        <v>0.76555182951567657</v>
      </c>
      <c r="AE449" s="13">
        <f t="shared" si="60"/>
        <v>0.6915827878519657</v>
      </c>
      <c r="AF449" s="13">
        <f t="shared" si="58"/>
        <v>0.71854822554025966</v>
      </c>
      <c r="AG449" s="13">
        <f t="shared" si="59"/>
        <v>0.9696455666084145</v>
      </c>
    </row>
    <row r="450" spans="1:33" x14ac:dyDescent="0.35">
      <c r="A450" s="11" t="s">
        <v>627</v>
      </c>
      <c r="B450" s="11"/>
      <c r="C450" s="11" t="s">
        <v>40</v>
      </c>
      <c r="D450" s="11">
        <v>28394</v>
      </c>
      <c r="E450" s="11">
        <v>28403</v>
      </c>
      <c r="F450" s="11" t="s">
        <v>447</v>
      </c>
      <c r="G450" s="12">
        <v>64375350</v>
      </c>
      <c r="H450" s="12">
        <v>75550812</v>
      </c>
      <c r="I450" s="12">
        <v>54170966</v>
      </c>
      <c r="J450" s="12">
        <v>55967130</v>
      </c>
      <c r="K450" s="12">
        <v>41762458</v>
      </c>
      <c r="L450" s="12">
        <v>40940403</v>
      </c>
      <c r="M450" s="12">
        <v>55069048</v>
      </c>
      <c r="N450" s="12">
        <v>62768482</v>
      </c>
      <c r="O450" s="12">
        <v>70473166</v>
      </c>
      <c r="P450" s="12">
        <v>48670857</v>
      </c>
      <c r="Q450" s="12">
        <v>48452988</v>
      </c>
      <c r="R450" s="12">
        <v>65312104</v>
      </c>
      <c r="S450" s="12">
        <v>62768482</v>
      </c>
      <c r="T450" s="13">
        <f t="shared" si="61"/>
        <v>0.66694509278541492</v>
      </c>
      <c r="U450" s="13">
        <f t="shared" si="61"/>
        <v>0.65891964573930129</v>
      </c>
      <c r="V450" s="13">
        <f t="shared" si="61"/>
        <v>0.60801278543794379</v>
      </c>
      <c r="W450" s="13">
        <f t="shared" si="61"/>
        <v>0.76694773507774394</v>
      </c>
      <c r="X450" s="13">
        <f t="shared" si="61"/>
        <v>0.91750841351392776</v>
      </c>
      <c r="Y450" s="13">
        <f t="shared" si="61"/>
        <v>0.75087530951139958</v>
      </c>
      <c r="Z450" s="13">
        <f t="shared" si="57"/>
        <v>0.70891020114840719</v>
      </c>
      <c r="AA450" s="13">
        <f t="shared" si="60"/>
        <v>0.70083970152282737</v>
      </c>
      <c r="AB450" s="13">
        <f t="shared" si="60"/>
        <v>0.76617305947349335</v>
      </c>
      <c r="AC450" s="13">
        <f t="shared" si="60"/>
        <v>0.66463780381062321</v>
      </c>
      <c r="AD450" s="13">
        <f t="shared" si="60"/>
        <v>0.77535537356787865</v>
      </c>
      <c r="AE450" s="13">
        <f t="shared" si="60"/>
        <v>0.64728052426467597</v>
      </c>
      <c r="AF450" s="13">
        <f t="shared" si="58"/>
        <v>0.70083970152282737</v>
      </c>
      <c r="AG450" s="13">
        <f t="shared" si="59"/>
        <v>1.0115154715237218</v>
      </c>
    </row>
    <row r="451" spans="1:33" x14ac:dyDescent="0.35">
      <c r="A451" s="11" t="s">
        <v>628</v>
      </c>
      <c r="B451" s="11"/>
      <c r="C451" s="11" t="s">
        <v>40</v>
      </c>
      <c r="D451" s="11">
        <v>16588</v>
      </c>
      <c r="E451" s="11">
        <v>16596</v>
      </c>
      <c r="F451" s="11" t="s">
        <v>629</v>
      </c>
      <c r="G451" s="12">
        <v>47614553</v>
      </c>
      <c r="H451" s="12">
        <v>75542649</v>
      </c>
      <c r="I451" s="12">
        <v>42696697.5</v>
      </c>
      <c r="J451" s="12">
        <v>52320925.5</v>
      </c>
      <c r="K451" s="12">
        <v>38106263</v>
      </c>
      <c r="L451" s="12">
        <v>36075708</v>
      </c>
      <c r="M451" s="12">
        <v>45155625.25</v>
      </c>
      <c r="N451" s="12">
        <v>62684104.5</v>
      </c>
      <c r="O451" s="12">
        <v>69470111</v>
      </c>
      <c r="P451" s="12">
        <v>50059999.5</v>
      </c>
      <c r="Q451" s="12">
        <v>51375402.5</v>
      </c>
      <c r="R451" s="12">
        <v>67247838</v>
      </c>
      <c r="S451" s="12">
        <v>62684104.5</v>
      </c>
      <c r="T451" s="13">
        <f t="shared" si="61"/>
        <v>0.4932989485652669</v>
      </c>
      <c r="U451" s="13">
        <f t="shared" si="61"/>
        <v>0.65884845178485152</v>
      </c>
      <c r="V451" s="13">
        <f t="shared" si="61"/>
        <v>0.47922604843296113</v>
      </c>
      <c r="W451" s="13">
        <f t="shared" si="61"/>
        <v>0.71698183039574082</v>
      </c>
      <c r="X451" s="13">
        <f t="shared" si="61"/>
        <v>0.83718292898551339</v>
      </c>
      <c r="Y451" s="13">
        <f t="shared" si="61"/>
        <v>0.66165343830012802</v>
      </c>
      <c r="Z451" s="13">
        <f t="shared" si="57"/>
        <v>0.66025094504248982</v>
      </c>
      <c r="AA451" s="13">
        <f t="shared" si="60"/>
        <v>0.69989758694508053</v>
      </c>
      <c r="AB451" s="13">
        <f t="shared" si="60"/>
        <v>0.75526800494294777</v>
      </c>
      <c r="AC451" s="13">
        <f t="shared" si="60"/>
        <v>0.68360760786359065</v>
      </c>
      <c r="AD451" s="13">
        <f t="shared" si="60"/>
        <v>0.82212049332411918</v>
      </c>
      <c r="AE451" s="13">
        <f t="shared" si="60"/>
        <v>0.66646476181973857</v>
      </c>
      <c r="AF451" s="13">
        <f t="shared" si="58"/>
        <v>0.69989758694508053</v>
      </c>
      <c r="AG451" s="13">
        <f t="shared" si="59"/>
        <v>0.9433536525313071</v>
      </c>
    </row>
    <row r="452" spans="1:33" x14ac:dyDescent="0.35">
      <c r="A452" s="11" t="s">
        <v>628</v>
      </c>
      <c r="B452" s="11"/>
      <c r="C452" s="11" t="s">
        <v>40</v>
      </c>
      <c r="D452" s="11">
        <v>16588</v>
      </c>
      <c r="E452" s="11">
        <v>16596</v>
      </c>
      <c r="F452" s="11" t="s">
        <v>410</v>
      </c>
      <c r="G452" s="12">
        <v>47614553</v>
      </c>
      <c r="H452" s="12">
        <v>75542649</v>
      </c>
      <c r="I452" s="12">
        <v>42696697.5</v>
      </c>
      <c r="J452" s="12">
        <v>52320925.5</v>
      </c>
      <c r="K452" s="12">
        <v>38106263</v>
      </c>
      <c r="L452" s="12">
        <v>36075708</v>
      </c>
      <c r="M452" s="12">
        <v>45155625.25</v>
      </c>
      <c r="N452" s="12">
        <v>62684104.5</v>
      </c>
      <c r="O452" s="12">
        <v>69470111</v>
      </c>
      <c r="P452" s="12">
        <v>50059999.5</v>
      </c>
      <c r="Q452" s="12">
        <v>51375402.5</v>
      </c>
      <c r="R452" s="12">
        <v>67247838</v>
      </c>
      <c r="S452" s="12">
        <v>62684104.5</v>
      </c>
      <c r="T452" s="13">
        <f t="shared" si="61"/>
        <v>0.4932989485652669</v>
      </c>
      <c r="U452" s="13">
        <f t="shared" si="61"/>
        <v>0.65884845178485152</v>
      </c>
      <c r="V452" s="13">
        <f t="shared" si="61"/>
        <v>0.47922604843296113</v>
      </c>
      <c r="W452" s="13">
        <f t="shared" si="61"/>
        <v>0.71698183039574082</v>
      </c>
      <c r="X452" s="13">
        <f t="shared" si="61"/>
        <v>0.83718292898551339</v>
      </c>
      <c r="Y452" s="13">
        <f t="shared" si="61"/>
        <v>0.66165343830012802</v>
      </c>
      <c r="Z452" s="13">
        <f t="shared" si="57"/>
        <v>0.66025094504248982</v>
      </c>
      <c r="AA452" s="13">
        <f t="shared" si="60"/>
        <v>0.69989758694508053</v>
      </c>
      <c r="AB452" s="13">
        <f t="shared" si="60"/>
        <v>0.75526800494294777</v>
      </c>
      <c r="AC452" s="13">
        <f t="shared" si="60"/>
        <v>0.68360760786359065</v>
      </c>
      <c r="AD452" s="13">
        <f t="shared" si="60"/>
        <v>0.82212049332411918</v>
      </c>
      <c r="AE452" s="13">
        <f t="shared" si="60"/>
        <v>0.66646476181973857</v>
      </c>
      <c r="AF452" s="13">
        <f t="shared" si="58"/>
        <v>0.69989758694508053</v>
      </c>
      <c r="AG452" s="13">
        <f t="shared" si="59"/>
        <v>0.9433536525313071</v>
      </c>
    </row>
    <row r="453" spans="1:33" x14ac:dyDescent="0.35">
      <c r="A453" s="11" t="s">
        <v>630</v>
      </c>
      <c r="B453" s="11"/>
      <c r="C453" s="11" t="s">
        <v>35</v>
      </c>
      <c r="D453" s="11">
        <v>20686</v>
      </c>
      <c r="E453" s="11">
        <v>20717</v>
      </c>
      <c r="F453" s="11" t="s">
        <v>501</v>
      </c>
      <c r="G453" s="12">
        <v>65620707</v>
      </c>
      <c r="H453" s="12">
        <v>81344045.5</v>
      </c>
      <c r="I453" s="12">
        <v>58943658.5</v>
      </c>
      <c r="J453" s="12">
        <v>58118393.5</v>
      </c>
      <c r="K453" s="12">
        <v>44215267.25</v>
      </c>
      <c r="L453" s="12">
        <v>41951126.75</v>
      </c>
      <c r="M453" s="12">
        <v>58531026</v>
      </c>
      <c r="N453" s="12">
        <v>62533337</v>
      </c>
      <c r="O453" s="12">
        <v>73602143</v>
      </c>
      <c r="P453" s="12">
        <v>52107725.5</v>
      </c>
      <c r="Q453" s="12">
        <v>48248659.5</v>
      </c>
      <c r="R453" s="12">
        <v>70524675</v>
      </c>
      <c r="S453" s="12">
        <v>62533337</v>
      </c>
      <c r="T453" s="13">
        <f t="shared" si="61"/>
        <v>0.6798473098594342</v>
      </c>
      <c r="U453" s="13">
        <f t="shared" si="61"/>
        <v>0.70944558006685099</v>
      </c>
      <c r="V453" s="13">
        <f t="shared" si="61"/>
        <v>0.66158129778390751</v>
      </c>
      <c r="W453" s="13">
        <f t="shared" si="61"/>
        <v>0.79642765782669356</v>
      </c>
      <c r="X453" s="13">
        <f t="shared" si="61"/>
        <v>0.97139588162272028</v>
      </c>
      <c r="Y453" s="13">
        <f t="shared" si="61"/>
        <v>0.76941268220437897</v>
      </c>
      <c r="Z453" s="13">
        <f t="shared" si="57"/>
        <v>0.73942913113561493</v>
      </c>
      <c r="AA453" s="13">
        <f t="shared" si="60"/>
        <v>0.69821419670952656</v>
      </c>
      <c r="AB453" s="13">
        <f t="shared" si="60"/>
        <v>0.8001908000857455</v>
      </c>
      <c r="AC453" s="13">
        <f t="shared" si="60"/>
        <v>0.71157087367265393</v>
      </c>
      <c r="AD453" s="13">
        <f t="shared" si="60"/>
        <v>0.77208566395888478</v>
      </c>
      <c r="AE453" s="13">
        <f t="shared" si="60"/>
        <v>0.69894010163255316</v>
      </c>
      <c r="AF453" s="13">
        <f t="shared" si="58"/>
        <v>0.71157087367265393</v>
      </c>
      <c r="AG453" s="13">
        <f t="shared" si="59"/>
        <v>1.0391503622389366</v>
      </c>
    </row>
    <row r="454" spans="1:33" x14ac:dyDescent="0.35">
      <c r="A454" s="11" t="s">
        <v>630</v>
      </c>
      <c r="B454" s="11"/>
      <c r="C454" s="11" t="s">
        <v>35</v>
      </c>
      <c r="D454" s="11">
        <v>20686</v>
      </c>
      <c r="E454" s="11">
        <v>20717</v>
      </c>
      <c r="F454" s="11" t="s">
        <v>469</v>
      </c>
      <c r="G454" s="12">
        <v>65620707</v>
      </c>
      <c r="H454" s="12">
        <v>81344045.5</v>
      </c>
      <c r="I454" s="12">
        <v>58943658.5</v>
      </c>
      <c r="J454" s="12">
        <v>58118393.5</v>
      </c>
      <c r="K454" s="12">
        <v>44215267.25</v>
      </c>
      <c r="L454" s="12">
        <v>41951126.75</v>
      </c>
      <c r="M454" s="12">
        <v>58531026</v>
      </c>
      <c r="N454" s="12">
        <v>62533337</v>
      </c>
      <c r="O454" s="12">
        <v>73602143</v>
      </c>
      <c r="P454" s="12">
        <v>52107725.5</v>
      </c>
      <c r="Q454" s="12">
        <v>48248659.5</v>
      </c>
      <c r="R454" s="12">
        <v>70524675</v>
      </c>
      <c r="S454" s="12">
        <v>62533337</v>
      </c>
      <c r="T454" s="13">
        <f t="shared" si="61"/>
        <v>0.6798473098594342</v>
      </c>
      <c r="U454" s="13">
        <f t="shared" si="61"/>
        <v>0.70944558006685099</v>
      </c>
      <c r="V454" s="13">
        <f t="shared" si="61"/>
        <v>0.66158129778390751</v>
      </c>
      <c r="W454" s="13">
        <f t="shared" si="61"/>
        <v>0.79642765782669356</v>
      </c>
      <c r="X454" s="13">
        <f t="shared" si="61"/>
        <v>0.97139588162272028</v>
      </c>
      <c r="Y454" s="13">
        <f t="shared" si="61"/>
        <v>0.76941268220437897</v>
      </c>
      <c r="Z454" s="13">
        <f t="shared" si="57"/>
        <v>0.73942913113561493</v>
      </c>
      <c r="AA454" s="13">
        <f t="shared" si="60"/>
        <v>0.69821419670952656</v>
      </c>
      <c r="AB454" s="13">
        <f t="shared" si="60"/>
        <v>0.8001908000857455</v>
      </c>
      <c r="AC454" s="13">
        <f t="shared" si="60"/>
        <v>0.71157087367265393</v>
      </c>
      <c r="AD454" s="13">
        <f t="shared" si="60"/>
        <v>0.77208566395888478</v>
      </c>
      <c r="AE454" s="13">
        <f t="shared" si="60"/>
        <v>0.69894010163255316</v>
      </c>
      <c r="AF454" s="13">
        <f t="shared" si="58"/>
        <v>0.71157087367265393</v>
      </c>
      <c r="AG454" s="13">
        <f t="shared" si="59"/>
        <v>1.0391503622389366</v>
      </c>
    </row>
    <row r="455" spans="1:33" x14ac:dyDescent="0.35">
      <c r="A455" s="11" t="s">
        <v>631</v>
      </c>
      <c r="B455" s="11"/>
      <c r="C455" s="11" t="s">
        <v>35</v>
      </c>
      <c r="D455" s="11">
        <v>24316</v>
      </c>
      <c r="E455" s="11">
        <v>24328</v>
      </c>
      <c r="F455" s="11" t="s">
        <v>394</v>
      </c>
      <c r="G455" s="12">
        <v>63928172</v>
      </c>
      <c r="H455" s="12">
        <v>79940608</v>
      </c>
      <c r="I455" s="12">
        <v>51126060</v>
      </c>
      <c r="J455" s="12">
        <v>50022012</v>
      </c>
      <c r="K455" s="12">
        <v>41424916</v>
      </c>
      <c r="L455" s="12">
        <v>39561220</v>
      </c>
      <c r="M455" s="12">
        <v>50574036</v>
      </c>
      <c r="N455" s="12">
        <v>62202056</v>
      </c>
      <c r="O455" s="12">
        <v>66304708</v>
      </c>
      <c r="P455" s="12">
        <v>49449436</v>
      </c>
      <c r="Q455" s="12">
        <v>47857004</v>
      </c>
      <c r="R455" s="12">
        <v>65596700</v>
      </c>
      <c r="S455" s="12">
        <v>62202056</v>
      </c>
      <c r="T455" s="13">
        <f t="shared" si="61"/>
        <v>0.66231221432026333</v>
      </c>
      <c r="U455" s="13">
        <f t="shared" si="61"/>
        <v>0.69720543974490112</v>
      </c>
      <c r="V455" s="13">
        <f t="shared" si="61"/>
        <v>0.57383688060994598</v>
      </c>
      <c r="W455" s="13">
        <f t="shared" si="61"/>
        <v>0.68547858014930774</v>
      </c>
      <c r="X455" s="13">
        <f t="shared" si="61"/>
        <v>0.91009271913802869</v>
      </c>
      <c r="Y455" s="13">
        <f t="shared" si="61"/>
        <v>0.72558013931002519</v>
      </c>
      <c r="Z455" s="13">
        <f t="shared" ref="Z455:Z518" si="62">IFERROR(MEDIAN(T455:Y455), "")</f>
        <v>0.69134200994710437</v>
      </c>
      <c r="AA455" s="13">
        <f t="shared" si="60"/>
        <v>0.69451528812097441</v>
      </c>
      <c r="AB455" s="13">
        <f t="shared" si="60"/>
        <v>0.72085424664838538</v>
      </c>
      <c r="AC455" s="13">
        <f t="shared" si="60"/>
        <v>0.67526989596082043</v>
      </c>
      <c r="AD455" s="13">
        <f t="shared" si="60"/>
        <v>0.76581830648420401</v>
      </c>
      <c r="AE455" s="13">
        <f t="shared" si="60"/>
        <v>0.65010103435088651</v>
      </c>
      <c r="AF455" s="13">
        <f t="shared" ref="AF455:AF518" si="63">IFERROR(MEDIAN(AA455:AE455), "")</f>
        <v>0.69451528812097441</v>
      </c>
      <c r="AG455" s="13">
        <f t="shared" ref="AG455:AG518" si="64">IFERROR(Z455/AF455, "NA")</f>
        <v>0.99543094554123435</v>
      </c>
    </row>
    <row r="456" spans="1:33" x14ac:dyDescent="0.35">
      <c r="A456" s="11" t="s">
        <v>632</v>
      </c>
      <c r="B456" s="11" t="s">
        <v>84</v>
      </c>
      <c r="C456" s="11" t="s">
        <v>35</v>
      </c>
      <c r="D456" s="11">
        <v>14483</v>
      </c>
      <c r="E456" s="11">
        <v>14491</v>
      </c>
      <c r="F456" s="11" t="s">
        <v>633</v>
      </c>
      <c r="G456" s="12">
        <v>49957439.5</v>
      </c>
      <c r="H456" s="12">
        <v>68179820</v>
      </c>
      <c r="I456" s="12">
        <v>50770405</v>
      </c>
      <c r="J456" s="12">
        <v>60546786.630000003</v>
      </c>
      <c r="K456" s="12">
        <v>48658576.5</v>
      </c>
      <c r="L456" s="12">
        <v>45784767.5</v>
      </c>
      <c r="M456" s="12">
        <v>50363922.25</v>
      </c>
      <c r="N456" s="12">
        <v>62190839.5</v>
      </c>
      <c r="O456" s="12">
        <v>73995498</v>
      </c>
      <c r="P456" s="12">
        <v>60780691.5</v>
      </c>
      <c r="Q456" s="12">
        <v>59066253.5</v>
      </c>
      <c r="R456" s="12">
        <v>72260729</v>
      </c>
      <c r="S456" s="12">
        <v>62190839.5</v>
      </c>
      <c r="T456" s="13">
        <f t="shared" si="61"/>
        <v>0.51757185200001632</v>
      </c>
      <c r="U456" s="13">
        <f t="shared" si="61"/>
        <v>0.59463322301511901</v>
      </c>
      <c r="V456" s="13">
        <f t="shared" si="61"/>
        <v>0.5698450229198887</v>
      </c>
      <c r="W456" s="13">
        <f t="shared" si="61"/>
        <v>0.82970523720108447</v>
      </c>
      <c r="X456" s="13">
        <f t="shared" si="61"/>
        <v>1.0690140251888691</v>
      </c>
      <c r="Y456" s="13">
        <f t="shared" si="61"/>
        <v>0.83972430529005715</v>
      </c>
      <c r="Z456" s="13">
        <f t="shared" si="62"/>
        <v>0.71216923010810174</v>
      </c>
      <c r="AA456" s="13">
        <f t="shared" si="60"/>
        <v>0.69439005060906311</v>
      </c>
      <c r="AB456" s="13">
        <f t="shared" si="60"/>
        <v>0.80446729312437526</v>
      </c>
      <c r="AC456" s="13">
        <f t="shared" si="60"/>
        <v>0.83000686247729338</v>
      </c>
      <c r="AD456" s="13">
        <f t="shared" si="60"/>
        <v>0.94519118300294547</v>
      </c>
      <c r="AE456" s="13">
        <f t="shared" si="60"/>
        <v>0.7161453955130227</v>
      </c>
      <c r="AF456" s="13">
        <f t="shared" si="63"/>
        <v>0.80446729312437526</v>
      </c>
      <c r="AG456" s="13">
        <f t="shared" si="64"/>
        <v>0.88526809752848001</v>
      </c>
    </row>
    <row r="457" spans="1:33" x14ac:dyDescent="0.35">
      <c r="A457" s="11" t="s">
        <v>634</v>
      </c>
      <c r="B457" s="11"/>
      <c r="C457" s="11" t="s">
        <v>40</v>
      </c>
      <c r="D457" s="11">
        <v>25605</v>
      </c>
      <c r="E457" s="11">
        <v>25613</v>
      </c>
      <c r="F457" s="11" t="s">
        <v>394</v>
      </c>
      <c r="G457" s="12">
        <v>60577000</v>
      </c>
      <c r="H457" s="12">
        <v>72340664</v>
      </c>
      <c r="I457" s="12">
        <v>54844316</v>
      </c>
      <c r="J457" s="12">
        <v>53129092</v>
      </c>
      <c r="K457" s="12">
        <v>42595660</v>
      </c>
      <c r="L457" s="12">
        <v>40630872</v>
      </c>
      <c r="M457" s="12">
        <v>53986704</v>
      </c>
      <c r="N457" s="12">
        <v>61963976</v>
      </c>
      <c r="O457" s="12">
        <v>71535336</v>
      </c>
      <c r="P457" s="12">
        <v>54437552</v>
      </c>
      <c r="Q457" s="12">
        <v>52304892</v>
      </c>
      <c r="R457" s="12">
        <v>70442096</v>
      </c>
      <c r="S457" s="12">
        <v>61963976</v>
      </c>
      <c r="T457" s="13">
        <f t="shared" si="61"/>
        <v>0.62759321519280409</v>
      </c>
      <c r="U457" s="13">
        <f t="shared" si="61"/>
        <v>0.63092220233749208</v>
      </c>
      <c r="V457" s="13">
        <f t="shared" si="61"/>
        <v>0.61557043927551125</v>
      </c>
      <c r="W457" s="13">
        <f t="shared" si="61"/>
        <v>0.72805657135066748</v>
      </c>
      <c r="X457" s="13">
        <f t="shared" si="61"/>
        <v>0.93581360630589971</v>
      </c>
      <c r="Y457" s="13">
        <f t="shared" si="61"/>
        <v>0.74519829686869621</v>
      </c>
      <c r="Z457" s="13">
        <f t="shared" si="62"/>
        <v>0.67948938684407978</v>
      </c>
      <c r="AA457" s="13">
        <f t="shared" si="60"/>
        <v>0.69185701264860344</v>
      </c>
      <c r="AB457" s="13">
        <f t="shared" si="60"/>
        <v>0.77772080288807133</v>
      </c>
      <c r="AC457" s="13">
        <f t="shared" si="60"/>
        <v>0.74338643772199442</v>
      </c>
      <c r="AD457" s="13">
        <f t="shared" si="60"/>
        <v>0.83699438878955301</v>
      </c>
      <c r="AE457" s="13">
        <f t="shared" si="60"/>
        <v>0.69812169623539666</v>
      </c>
      <c r="AF457" s="13">
        <f t="shared" si="63"/>
        <v>0.74338643772199442</v>
      </c>
      <c r="AG457" s="13">
        <f t="shared" si="64"/>
        <v>0.91404598249906421</v>
      </c>
    </row>
    <row r="458" spans="1:33" x14ac:dyDescent="0.35">
      <c r="A458" s="11" t="s">
        <v>635</v>
      </c>
      <c r="B458" s="11"/>
      <c r="C458" s="11" t="s">
        <v>35</v>
      </c>
      <c r="D458" s="11">
        <v>32534</v>
      </c>
      <c r="E458" s="11">
        <v>32549</v>
      </c>
      <c r="F458" s="11" t="s">
        <v>636</v>
      </c>
      <c r="G458" s="12">
        <v>62209080</v>
      </c>
      <c r="H458" s="12">
        <v>80800400</v>
      </c>
      <c r="I458" s="12">
        <v>49858532</v>
      </c>
      <c r="J458" s="12">
        <v>51565608</v>
      </c>
      <c r="K458" s="12">
        <v>43032464</v>
      </c>
      <c r="L458" s="12">
        <v>37883208</v>
      </c>
      <c r="M458" s="12">
        <v>50712070</v>
      </c>
      <c r="N458" s="12">
        <v>61956088</v>
      </c>
      <c r="O458" s="12">
        <v>66946192</v>
      </c>
      <c r="P458" s="12">
        <v>52226200</v>
      </c>
      <c r="Q458" s="12">
        <v>46620900</v>
      </c>
      <c r="R458" s="12">
        <v>69796688</v>
      </c>
      <c r="S458" s="12">
        <v>61956088</v>
      </c>
      <c r="T458" s="13">
        <f t="shared" si="61"/>
        <v>0.64450198146798887</v>
      </c>
      <c r="U458" s="13">
        <f t="shared" si="61"/>
        <v>0.70470415253238894</v>
      </c>
      <c r="V458" s="13">
        <f t="shared" si="61"/>
        <v>0.5596101963396195</v>
      </c>
      <c r="W458" s="13">
        <f t="shared" si="61"/>
        <v>0.70663130776058725</v>
      </c>
      <c r="X458" s="13">
        <f t="shared" si="61"/>
        <v>0.94541005642520393</v>
      </c>
      <c r="Y458" s="13">
        <f t="shared" si="61"/>
        <v>0.69480423854852458</v>
      </c>
      <c r="Z458" s="13">
        <f t="shared" si="62"/>
        <v>0.6997541955404567</v>
      </c>
      <c r="AA458" s="13">
        <f t="shared" si="60"/>
        <v>0.69176893940882667</v>
      </c>
      <c r="AB458" s="13">
        <f t="shared" si="60"/>
        <v>0.72782835873642882</v>
      </c>
      <c r="AC458" s="13">
        <f t="shared" si="60"/>
        <v>0.71318873364761926</v>
      </c>
      <c r="AD458" s="13">
        <f t="shared" si="60"/>
        <v>0.74603789833499456</v>
      </c>
      <c r="AE458" s="13">
        <f t="shared" si="60"/>
        <v>0.69172533165641115</v>
      </c>
      <c r="AF458" s="13">
        <f t="shared" si="63"/>
        <v>0.71318873364761926</v>
      </c>
      <c r="AG458" s="13">
        <f t="shared" si="64"/>
        <v>0.98116271686114376</v>
      </c>
    </row>
    <row r="459" spans="1:33" x14ac:dyDescent="0.35">
      <c r="A459" s="11" t="s">
        <v>637</v>
      </c>
      <c r="B459" s="11"/>
      <c r="C459" s="11" t="s">
        <v>35</v>
      </c>
      <c r="D459" s="11">
        <v>29232</v>
      </c>
      <c r="E459" s="11">
        <v>29250</v>
      </c>
      <c r="F459" s="11" t="s">
        <v>459</v>
      </c>
      <c r="G459" s="12">
        <v>64197938</v>
      </c>
      <c r="H459" s="12">
        <v>77286368</v>
      </c>
      <c r="I459" s="12">
        <v>57746371</v>
      </c>
      <c r="J459" s="12">
        <v>55599728</v>
      </c>
      <c r="K459" s="12">
        <v>43773720</v>
      </c>
      <c r="L459" s="12">
        <v>41594400</v>
      </c>
      <c r="M459" s="12">
        <v>56673049.5</v>
      </c>
      <c r="N459" s="12">
        <v>61885648</v>
      </c>
      <c r="O459" s="12">
        <v>68912048</v>
      </c>
      <c r="P459" s="12">
        <v>51174067</v>
      </c>
      <c r="Q459" s="12">
        <v>50798557</v>
      </c>
      <c r="R459" s="12">
        <v>69453928</v>
      </c>
      <c r="S459" s="12">
        <v>61885648</v>
      </c>
      <c r="T459" s="13">
        <f t="shared" si="61"/>
        <v>0.66510705908460788</v>
      </c>
      <c r="U459" s="13">
        <f t="shared" si="61"/>
        <v>0.67405637179700029</v>
      </c>
      <c r="V459" s="13">
        <f t="shared" si="61"/>
        <v>0.64814299011472121</v>
      </c>
      <c r="W459" s="13">
        <f t="shared" si="61"/>
        <v>0.76191302753131385</v>
      </c>
      <c r="X459" s="13">
        <f t="shared" si="61"/>
        <v>0.96169522375342198</v>
      </c>
      <c r="Y459" s="13">
        <f t="shared" si="61"/>
        <v>0.76287006686135839</v>
      </c>
      <c r="Z459" s="13">
        <f t="shared" si="62"/>
        <v>0.71798469966415701</v>
      </c>
      <c r="AA459" s="13">
        <f t="shared" si="60"/>
        <v>0.69098244359114436</v>
      </c>
      <c r="AB459" s="13">
        <f t="shared" si="60"/>
        <v>0.74920083270764681</v>
      </c>
      <c r="AC459" s="13">
        <f t="shared" si="60"/>
        <v>0.69882105225592561</v>
      </c>
      <c r="AD459" s="13">
        <f t="shared" si="60"/>
        <v>0.8128896847278887</v>
      </c>
      <c r="AE459" s="13">
        <f t="shared" si="60"/>
        <v>0.68832838286883324</v>
      </c>
      <c r="AF459" s="13">
        <f t="shared" si="63"/>
        <v>0.69882105225592561</v>
      </c>
      <c r="AG459" s="13">
        <f t="shared" si="64"/>
        <v>1.027422824979825</v>
      </c>
    </row>
    <row r="460" spans="1:33" x14ac:dyDescent="0.35">
      <c r="A460" s="11" t="s">
        <v>638</v>
      </c>
      <c r="B460" s="11"/>
      <c r="C460" s="11" t="s">
        <v>35</v>
      </c>
      <c r="D460" s="11">
        <v>18746</v>
      </c>
      <c r="E460" s="11">
        <v>18755</v>
      </c>
      <c r="F460" s="11" t="s">
        <v>529</v>
      </c>
      <c r="G460" s="12">
        <v>59587940</v>
      </c>
      <c r="H460" s="12">
        <v>71542968</v>
      </c>
      <c r="I460" s="12">
        <v>61197440</v>
      </c>
      <c r="J460" s="12">
        <v>54603800</v>
      </c>
      <c r="K460" s="12">
        <v>43818068</v>
      </c>
      <c r="L460" s="12">
        <v>40910516</v>
      </c>
      <c r="M460" s="12">
        <v>57095870</v>
      </c>
      <c r="N460" s="12">
        <v>61742796</v>
      </c>
      <c r="O460" s="12">
        <v>70789264</v>
      </c>
      <c r="P460" s="12">
        <v>53982584</v>
      </c>
      <c r="Q460" s="12">
        <v>51731084</v>
      </c>
      <c r="R460" s="12">
        <v>70849552</v>
      </c>
      <c r="S460" s="12">
        <v>61742796</v>
      </c>
      <c r="T460" s="13">
        <f t="shared" si="61"/>
        <v>0.61734630059784901</v>
      </c>
      <c r="U460" s="13">
        <f t="shared" si="61"/>
        <v>0.62396506247607464</v>
      </c>
      <c r="V460" s="13">
        <f t="shared" si="61"/>
        <v>0.68687765243232768</v>
      </c>
      <c r="W460" s="13">
        <f t="shared" si="61"/>
        <v>0.74826528958404892</v>
      </c>
      <c r="X460" s="13">
        <f t="shared" si="61"/>
        <v>0.96266953573291603</v>
      </c>
      <c r="Y460" s="13">
        <f t="shared" si="61"/>
        <v>0.75032716125855103</v>
      </c>
      <c r="Z460" s="13">
        <f t="shared" si="62"/>
        <v>0.7175714710081883</v>
      </c>
      <c r="AA460" s="13">
        <f t="shared" si="60"/>
        <v>0.68938743364583555</v>
      </c>
      <c r="AB460" s="13">
        <f t="shared" si="60"/>
        <v>0.76960962668765043</v>
      </c>
      <c r="AC460" s="13">
        <f t="shared" si="60"/>
        <v>0.73717350146068894</v>
      </c>
      <c r="AD460" s="13">
        <f t="shared" si="60"/>
        <v>0.82781218693656844</v>
      </c>
      <c r="AE460" s="13">
        <f t="shared" si="60"/>
        <v>0.70215981960215856</v>
      </c>
      <c r="AF460" s="13">
        <f t="shared" si="63"/>
        <v>0.73717350146068894</v>
      </c>
      <c r="AG460" s="13">
        <f t="shared" si="64"/>
        <v>0.97340920364926331</v>
      </c>
    </row>
    <row r="461" spans="1:33" x14ac:dyDescent="0.35">
      <c r="A461" s="11" t="s">
        <v>639</v>
      </c>
      <c r="B461" s="11"/>
      <c r="C461" s="11" t="s">
        <v>40</v>
      </c>
      <c r="D461" s="11">
        <v>15651</v>
      </c>
      <c r="E461" s="11">
        <v>15658</v>
      </c>
      <c r="F461" s="11" t="s">
        <v>426</v>
      </c>
      <c r="G461" s="12">
        <v>66089346.030000001</v>
      </c>
      <c r="H461" s="12">
        <v>71781880</v>
      </c>
      <c r="I461" s="12" t="s">
        <v>51</v>
      </c>
      <c r="J461" s="12">
        <v>57636662</v>
      </c>
      <c r="K461" s="12">
        <v>40941112</v>
      </c>
      <c r="L461" s="12">
        <v>48344172</v>
      </c>
      <c r="M461" s="12">
        <v>57636662</v>
      </c>
      <c r="N461" s="12">
        <v>61661804</v>
      </c>
      <c r="O461" s="12">
        <v>67183168</v>
      </c>
      <c r="P461" s="12">
        <v>52689596</v>
      </c>
      <c r="Q461" s="12">
        <v>49431512</v>
      </c>
      <c r="R461" s="12">
        <v>69433552</v>
      </c>
      <c r="S461" s="12">
        <v>61661804</v>
      </c>
      <c r="T461" s="13">
        <f t="shared" si="61"/>
        <v>0.68470253008497417</v>
      </c>
      <c r="U461" s="13">
        <f t="shared" si="61"/>
        <v>0.62604874372628894</v>
      </c>
      <c r="V461" s="13" t="str">
        <f t="shared" si="61"/>
        <v/>
      </c>
      <c r="W461" s="13">
        <f t="shared" si="61"/>
        <v>0.78982623154593545</v>
      </c>
      <c r="X461" s="13">
        <f t="shared" si="61"/>
        <v>0.89946369341134158</v>
      </c>
      <c r="Y461" s="13">
        <f t="shared" si="61"/>
        <v>0.88666555416106529</v>
      </c>
      <c r="Z461" s="13">
        <f t="shared" si="62"/>
        <v>0.78982623154593545</v>
      </c>
      <c r="AA461" s="13">
        <f t="shared" si="60"/>
        <v>0.68848311977210286</v>
      </c>
      <c r="AB461" s="13">
        <f t="shared" si="60"/>
        <v>0.73040472414254376</v>
      </c>
      <c r="AC461" s="13">
        <f t="shared" si="60"/>
        <v>0.71951676069950843</v>
      </c>
      <c r="AD461" s="13">
        <f t="shared" si="60"/>
        <v>0.79101392988983621</v>
      </c>
      <c r="AE461" s="13">
        <f t="shared" si="60"/>
        <v>0.68812644498665421</v>
      </c>
      <c r="AF461" s="13">
        <f t="shared" si="63"/>
        <v>0.71951676069950843</v>
      </c>
      <c r="AG461" s="13">
        <f t="shared" si="64"/>
        <v>1.0977176275616884</v>
      </c>
    </row>
    <row r="462" spans="1:33" x14ac:dyDescent="0.35">
      <c r="A462" s="11" t="s">
        <v>640</v>
      </c>
      <c r="B462" s="11"/>
      <c r="C462" s="11" t="s">
        <v>40</v>
      </c>
      <c r="D462" s="11">
        <v>26614</v>
      </c>
      <c r="E462" s="11">
        <v>26626</v>
      </c>
      <c r="F462" s="11" t="s">
        <v>394</v>
      </c>
      <c r="G462" s="12">
        <v>59552964</v>
      </c>
      <c r="H462" s="12">
        <v>68159304</v>
      </c>
      <c r="I462" s="12">
        <v>58784272</v>
      </c>
      <c r="J462" s="12">
        <v>57219696</v>
      </c>
      <c r="K462" s="12">
        <v>45570524</v>
      </c>
      <c r="L462" s="12">
        <v>45069752</v>
      </c>
      <c r="M462" s="12">
        <v>58001984</v>
      </c>
      <c r="N462" s="12">
        <v>61472264</v>
      </c>
      <c r="O462" s="12">
        <v>70841992</v>
      </c>
      <c r="P462" s="12">
        <v>53166640</v>
      </c>
      <c r="Q462" s="12">
        <v>54538924</v>
      </c>
      <c r="R462" s="12">
        <v>71375520</v>
      </c>
      <c r="S462" s="12">
        <v>61472264</v>
      </c>
      <c r="T462" s="13">
        <f t="shared" si="61"/>
        <v>0.61698394029122128</v>
      </c>
      <c r="U462" s="13">
        <f t="shared" si="61"/>
        <v>0.59445429184159315</v>
      </c>
      <c r="V462" s="13">
        <f t="shared" si="61"/>
        <v>0.65979234999541503</v>
      </c>
      <c r="W462" s="13">
        <f t="shared" si="61"/>
        <v>0.78411232180454926</v>
      </c>
      <c r="X462" s="13">
        <f t="shared" si="61"/>
        <v>1.0011704574055091</v>
      </c>
      <c r="Y462" s="13">
        <f t="shared" si="61"/>
        <v>0.82661042644357996</v>
      </c>
      <c r="Z462" s="13">
        <f t="shared" si="62"/>
        <v>0.7219523358999822</v>
      </c>
      <c r="AA462" s="13">
        <f t="shared" si="60"/>
        <v>0.68636681628994067</v>
      </c>
      <c r="AB462" s="13">
        <f t="shared" si="60"/>
        <v>0.77018287712285749</v>
      </c>
      <c r="AC462" s="13">
        <f t="shared" si="60"/>
        <v>0.7260311616372408</v>
      </c>
      <c r="AD462" s="13">
        <f t="shared" si="60"/>
        <v>0.87274386033757378</v>
      </c>
      <c r="AE462" s="13">
        <f t="shared" si="60"/>
        <v>0.70737246506809615</v>
      </c>
      <c r="AF462" s="13">
        <f t="shared" si="63"/>
        <v>0.7260311616372408</v>
      </c>
      <c r="AG462" s="13">
        <f t="shared" si="64"/>
        <v>0.99438202386787278</v>
      </c>
    </row>
    <row r="463" spans="1:33" x14ac:dyDescent="0.35">
      <c r="A463" s="11" t="s">
        <v>641</v>
      </c>
      <c r="B463" s="11"/>
      <c r="C463" s="11" t="s">
        <v>35</v>
      </c>
      <c r="D463" s="11">
        <v>16473</v>
      </c>
      <c r="E463" s="11">
        <v>16482</v>
      </c>
      <c r="F463" s="11" t="s">
        <v>599</v>
      </c>
      <c r="G463" s="12">
        <v>59836900</v>
      </c>
      <c r="H463" s="12">
        <v>74167152</v>
      </c>
      <c r="I463" s="12">
        <v>51635080</v>
      </c>
      <c r="J463" s="12">
        <v>51565344</v>
      </c>
      <c r="K463" s="12">
        <v>41440684</v>
      </c>
      <c r="L463" s="12">
        <v>39137244</v>
      </c>
      <c r="M463" s="12">
        <v>51600212</v>
      </c>
      <c r="N463" s="12">
        <v>61423576</v>
      </c>
      <c r="O463" s="12">
        <v>66813852</v>
      </c>
      <c r="P463" s="12">
        <v>52051468</v>
      </c>
      <c r="Q463" s="12">
        <v>49902456</v>
      </c>
      <c r="R463" s="12">
        <v>66839200</v>
      </c>
      <c r="S463" s="12">
        <v>61423576</v>
      </c>
      <c r="T463" s="13">
        <f t="shared" si="61"/>
        <v>0.61992558988015745</v>
      </c>
      <c r="U463" s="13">
        <f t="shared" si="61"/>
        <v>0.64685199573146757</v>
      </c>
      <c r="V463" s="13">
        <f t="shared" si="61"/>
        <v>0.57955010101003301</v>
      </c>
      <c r="W463" s="13">
        <f t="shared" si="61"/>
        <v>0.70662769002635528</v>
      </c>
      <c r="X463" s="13">
        <f t="shared" si="61"/>
        <v>0.9104391372694588</v>
      </c>
      <c r="Y463" s="13">
        <f t="shared" si="61"/>
        <v>0.71780412620567435</v>
      </c>
      <c r="Z463" s="13">
        <f t="shared" si="62"/>
        <v>0.67673984287891142</v>
      </c>
      <c r="AA463" s="13">
        <f t="shared" si="60"/>
        <v>0.685823191809939</v>
      </c>
      <c r="AB463" s="13">
        <f t="shared" si="60"/>
        <v>0.72638957929106207</v>
      </c>
      <c r="AC463" s="13">
        <f t="shared" si="60"/>
        <v>0.71080263445204861</v>
      </c>
      <c r="AD463" s="13">
        <f t="shared" si="60"/>
        <v>0.79855007938487976</v>
      </c>
      <c r="AE463" s="13">
        <f t="shared" si="60"/>
        <v>0.66241492415297976</v>
      </c>
      <c r="AF463" s="13">
        <f t="shared" si="63"/>
        <v>0.71080263445204861</v>
      </c>
      <c r="AG463" s="13">
        <f t="shared" si="64"/>
        <v>0.95207841119019498</v>
      </c>
    </row>
    <row r="464" spans="1:33" x14ac:dyDescent="0.35">
      <c r="A464" s="11" t="s">
        <v>642</v>
      </c>
      <c r="B464" s="11" t="s">
        <v>72</v>
      </c>
      <c r="C464" s="11" t="s">
        <v>35</v>
      </c>
      <c r="D464" s="11">
        <v>29431</v>
      </c>
      <c r="E464" s="11">
        <v>29440</v>
      </c>
      <c r="F464" s="11" t="s">
        <v>459</v>
      </c>
      <c r="G464" s="12">
        <v>62011708</v>
      </c>
      <c r="H464" s="12">
        <v>78291880</v>
      </c>
      <c r="I464" s="12">
        <v>54302344</v>
      </c>
      <c r="J464" s="12">
        <v>53449372</v>
      </c>
      <c r="K464" s="12">
        <v>45775968</v>
      </c>
      <c r="L464" s="12">
        <v>41203276</v>
      </c>
      <c r="M464" s="12">
        <v>53875858</v>
      </c>
      <c r="N464" s="12">
        <v>61399660</v>
      </c>
      <c r="O464" s="12">
        <v>67872224</v>
      </c>
      <c r="P464" s="12">
        <v>56633564</v>
      </c>
      <c r="Q464" s="12">
        <v>49836640</v>
      </c>
      <c r="R464" s="12">
        <v>70459128</v>
      </c>
      <c r="S464" s="12">
        <v>61399660</v>
      </c>
      <c r="T464" s="13">
        <f t="shared" si="61"/>
        <v>0.64245715706154694</v>
      </c>
      <c r="U464" s="13">
        <f t="shared" si="61"/>
        <v>0.68282598781153914</v>
      </c>
      <c r="V464" s="13">
        <f t="shared" si="61"/>
        <v>0.60948736692732075</v>
      </c>
      <c r="W464" s="13">
        <f t="shared" si="61"/>
        <v>0.73244554074378632</v>
      </c>
      <c r="X464" s="13">
        <f t="shared" si="61"/>
        <v>1.0056839991732365</v>
      </c>
      <c r="Y464" s="13">
        <f t="shared" si="61"/>
        <v>0.75569658216074775</v>
      </c>
      <c r="Z464" s="13">
        <f t="shared" si="62"/>
        <v>0.70763576427766273</v>
      </c>
      <c r="AA464" s="13">
        <f t="shared" si="60"/>
        <v>0.68555615839177197</v>
      </c>
      <c r="AB464" s="13">
        <f t="shared" si="60"/>
        <v>0.73789603145330895</v>
      </c>
      <c r="AC464" s="13">
        <f t="shared" si="60"/>
        <v>0.77337466235551122</v>
      </c>
      <c r="AD464" s="13">
        <f t="shared" si="60"/>
        <v>0.79749687727344865</v>
      </c>
      <c r="AE464" s="13">
        <f t="shared" si="60"/>
        <v>0.69829049315379443</v>
      </c>
      <c r="AF464" s="13">
        <f t="shared" si="63"/>
        <v>0.73789603145330895</v>
      </c>
      <c r="AG464" s="13">
        <f t="shared" si="64"/>
        <v>0.95899115066922413</v>
      </c>
    </row>
    <row r="465" spans="1:33" x14ac:dyDescent="0.35">
      <c r="A465" s="11" t="s">
        <v>643</v>
      </c>
      <c r="B465" s="11" t="s">
        <v>110</v>
      </c>
      <c r="C465" s="11" t="s">
        <v>35</v>
      </c>
      <c r="D465" s="11">
        <v>23026</v>
      </c>
      <c r="E465" s="11">
        <v>23044</v>
      </c>
      <c r="F465" s="11" t="s">
        <v>394</v>
      </c>
      <c r="G465" s="12">
        <v>59592252</v>
      </c>
      <c r="H465" s="12">
        <v>74271500</v>
      </c>
      <c r="I465" s="12">
        <v>53776942</v>
      </c>
      <c r="J465" s="12">
        <v>50829838</v>
      </c>
      <c r="K465" s="12">
        <v>42461614</v>
      </c>
      <c r="L465" s="12">
        <v>38748557</v>
      </c>
      <c r="M465" s="12">
        <v>52303390</v>
      </c>
      <c r="N465" s="12">
        <v>61385086</v>
      </c>
      <c r="O465" s="12">
        <v>65839870</v>
      </c>
      <c r="P465" s="12">
        <v>51222140</v>
      </c>
      <c r="Q465" s="12">
        <v>48683080</v>
      </c>
      <c r="R465" s="12">
        <v>64568580</v>
      </c>
      <c r="S465" s="12">
        <v>61385086</v>
      </c>
      <c r="T465" s="13">
        <f t="shared" si="61"/>
        <v>0.61739097402082976</v>
      </c>
      <c r="U465" s="13">
        <f t="shared" si="61"/>
        <v>0.64776207128689123</v>
      </c>
      <c r="V465" s="13">
        <f t="shared" si="61"/>
        <v>0.60359027560547374</v>
      </c>
      <c r="W465" s="13">
        <f t="shared" si="61"/>
        <v>0.69654865504928776</v>
      </c>
      <c r="X465" s="13">
        <f t="shared" si="61"/>
        <v>0.93286865673425601</v>
      </c>
      <c r="Y465" s="13">
        <f t="shared" si="61"/>
        <v>0.71067533777073733</v>
      </c>
      <c r="Z465" s="13">
        <f t="shared" si="62"/>
        <v>0.67215536316808944</v>
      </c>
      <c r="AA465" s="13">
        <f t="shared" si="60"/>
        <v>0.68539343280905041</v>
      </c>
      <c r="AB465" s="13">
        <f t="shared" si="60"/>
        <v>0.71580060179554117</v>
      </c>
      <c r="AC465" s="13">
        <f t="shared" si="60"/>
        <v>0.69947752586481626</v>
      </c>
      <c r="AD465" s="13">
        <f t="shared" si="60"/>
        <v>0.77903735637180771</v>
      </c>
      <c r="AE465" s="13">
        <f t="shared" si="60"/>
        <v>0.6399117736801998</v>
      </c>
      <c r="AF465" s="13">
        <f t="shared" si="63"/>
        <v>0.69947752586481626</v>
      </c>
      <c r="AG465" s="13">
        <f t="shared" si="64"/>
        <v>0.96093918433913028</v>
      </c>
    </row>
    <row r="466" spans="1:33" x14ac:dyDescent="0.35">
      <c r="A466" s="11" t="s">
        <v>644</v>
      </c>
      <c r="B466" s="11"/>
      <c r="C466" s="11" t="s">
        <v>35</v>
      </c>
      <c r="D466" s="11">
        <v>29865</v>
      </c>
      <c r="E466" s="11">
        <v>29885</v>
      </c>
      <c r="F466" s="11" t="s">
        <v>592</v>
      </c>
      <c r="G466" s="12">
        <v>63286022</v>
      </c>
      <c r="H466" s="12">
        <v>83412612</v>
      </c>
      <c r="I466" s="12">
        <v>54524955</v>
      </c>
      <c r="J466" s="12">
        <v>53166615</v>
      </c>
      <c r="K466" s="12">
        <v>41766215</v>
      </c>
      <c r="L466" s="12">
        <v>40690109</v>
      </c>
      <c r="M466" s="12">
        <v>53845785</v>
      </c>
      <c r="N466" s="12">
        <v>61298738</v>
      </c>
      <c r="O466" s="12">
        <v>71382810</v>
      </c>
      <c r="P466" s="12">
        <v>53610010</v>
      </c>
      <c r="Q466" s="12">
        <v>51928994</v>
      </c>
      <c r="R466" s="12">
        <v>71603568</v>
      </c>
      <c r="S466" s="12">
        <v>61298738</v>
      </c>
      <c r="T466" s="13">
        <f t="shared" si="61"/>
        <v>0.65565937606257374</v>
      </c>
      <c r="U466" s="13">
        <f t="shared" si="61"/>
        <v>0.72748667147653945</v>
      </c>
      <c r="V466" s="13">
        <f t="shared" si="61"/>
        <v>0.61198594400972173</v>
      </c>
      <c r="W466" s="13">
        <f t="shared" si="61"/>
        <v>0.72857076923544961</v>
      </c>
      <c r="X466" s="13">
        <f t="shared" si="61"/>
        <v>0.91759095365343701</v>
      </c>
      <c r="Y466" s="13">
        <f t="shared" si="61"/>
        <v>0.74628474442295023</v>
      </c>
      <c r="Z466" s="13">
        <f t="shared" si="62"/>
        <v>0.72802872035599453</v>
      </c>
      <c r="AA466" s="13">
        <f t="shared" ref="AA466:AE516" si="65">IFERROR(N466/AA$2, "")</f>
        <v>0.68442931666956675</v>
      </c>
      <c r="AB466" s="13">
        <f t="shared" si="65"/>
        <v>0.77606256445914568</v>
      </c>
      <c r="AC466" s="13">
        <f t="shared" si="65"/>
        <v>0.73208571833172253</v>
      </c>
      <c r="AD466" s="13">
        <f t="shared" si="65"/>
        <v>0.83097918629650103</v>
      </c>
      <c r="AE466" s="13">
        <f t="shared" si="65"/>
        <v>0.70963255194261354</v>
      </c>
      <c r="AF466" s="13">
        <f t="shared" si="63"/>
        <v>0.73208571833172253</v>
      </c>
      <c r="AG466" s="13">
        <f t="shared" si="64"/>
        <v>0.99445830198002894</v>
      </c>
    </row>
    <row r="467" spans="1:33" x14ac:dyDescent="0.35">
      <c r="A467" s="11" t="s">
        <v>644</v>
      </c>
      <c r="B467" s="11"/>
      <c r="C467" s="11" t="s">
        <v>35</v>
      </c>
      <c r="D467" s="11">
        <v>29865</v>
      </c>
      <c r="E467" s="11">
        <v>29885</v>
      </c>
      <c r="F467" s="11" t="s">
        <v>645</v>
      </c>
      <c r="G467" s="12">
        <v>63286022</v>
      </c>
      <c r="H467" s="12">
        <v>83412612</v>
      </c>
      <c r="I467" s="12">
        <v>54524955</v>
      </c>
      <c r="J467" s="12">
        <v>53166615</v>
      </c>
      <c r="K467" s="12">
        <v>41766215</v>
      </c>
      <c r="L467" s="12">
        <v>40690109</v>
      </c>
      <c r="M467" s="12">
        <v>53845785</v>
      </c>
      <c r="N467" s="12">
        <v>61298738</v>
      </c>
      <c r="O467" s="12">
        <v>71382810</v>
      </c>
      <c r="P467" s="12">
        <v>53610010</v>
      </c>
      <c r="Q467" s="12">
        <v>51928994</v>
      </c>
      <c r="R467" s="12">
        <v>71603568</v>
      </c>
      <c r="S467" s="12">
        <v>61298738</v>
      </c>
      <c r="T467" s="13">
        <f t="shared" si="61"/>
        <v>0.65565937606257374</v>
      </c>
      <c r="U467" s="13">
        <f t="shared" si="61"/>
        <v>0.72748667147653945</v>
      </c>
      <c r="V467" s="13">
        <f t="shared" si="61"/>
        <v>0.61198594400972173</v>
      </c>
      <c r="W467" s="13">
        <f t="shared" si="61"/>
        <v>0.72857076923544961</v>
      </c>
      <c r="X467" s="13">
        <f t="shared" si="61"/>
        <v>0.91759095365343701</v>
      </c>
      <c r="Y467" s="13">
        <f t="shared" si="61"/>
        <v>0.74628474442295023</v>
      </c>
      <c r="Z467" s="13">
        <f t="shared" si="62"/>
        <v>0.72802872035599453</v>
      </c>
      <c r="AA467" s="13">
        <f t="shared" si="65"/>
        <v>0.68442931666956675</v>
      </c>
      <c r="AB467" s="13">
        <f t="shared" si="65"/>
        <v>0.77606256445914568</v>
      </c>
      <c r="AC467" s="13">
        <f t="shared" si="65"/>
        <v>0.73208571833172253</v>
      </c>
      <c r="AD467" s="13">
        <f t="shared" si="65"/>
        <v>0.83097918629650103</v>
      </c>
      <c r="AE467" s="13">
        <f t="shared" si="65"/>
        <v>0.70963255194261354</v>
      </c>
      <c r="AF467" s="13">
        <f t="shared" si="63"/>
        <v>0.73208571833172253</v>
      </c>
      <c r="AG467" s="13">
        <f t="shared" si="64"/>
        <v>0.99445830198002894</v>
      </c>
    </row>
    <row r="468" spans="1:33" x14ac:dyDescent="0.35">
      <c r="A468" s="11" t="s">
        <v>646</v>
      </c>
      <c r="B468" s="11"/>
      <c r="C468" s="11" t="s">
        <v>40</v>
      </c>
      <c r="D468" s="11">
        <v>25875</v>
      </c>
      <c r="E468" s="11">
        <v>25890</v>
      </c>
      <c r="F468" s="11" t="s">
        <v>394</v>
      </c>
      <c r="G468" s="12">
        <v>53324740</v>
      </c>
      <c r="H468" s="12">
        <v>71894554</v>
      </c>
      <c r="I468" s="12">
        <v>51139875</v>
      </c>
      <c r="J468" s="12">
        <v>57130078</v>
      </c>
      <c r="K468" s="12">
        <v>47115423</v>
      </c>
      <c r="L468" s="12">
        <v>43378852</v>
      </c>
      <c r="M468" s="12">
        <v>52232307.5</v>
      </c>
      <c r="N468" s="12">
        <v>61269386</v>
      </c>
      <c r="O468" s="12">
        <v>71803226</v>
      </c>
      <c r="P468" s="12">
        <v>56204368</v>
      </c>
      <c r="Q468" s="12">
        <v>54336323</v>
      </c>
      <c r="R468" s="12">
        <v>72303348</v>
      </c>
      <c r="S468" s="12">
        <v>61269386</v>
      </c>
      <c r="T468" s="13">
        <f t="shared" si="61"/>
        <v>0.55245794651303837</v>
      </c>
      <c r="U468" s="13">
        <f t="shared" si="61"/>
        <v>0.62703143484765012</v>
      </c>
      <c r="V468" s="13">
        <f t="shared" si="61"/>
        <v>0.57399193962496931</v>
      </c>
      <c r="W468" s="13">
        <f t="shared" si="61"/>
        <v>0.78288423806821694</v>
      </c>
      <c r="X468" s="13">
        <f t="shared" si="61"/>
        <v>1.0351114153474306</v>
      </c>
      <c r="Y468" s="13">
        <f t="shared" si="61"/>
        <v>0.79559815084744512</v>
      </c>
      <c r="Z468" s="13">
        <f t="shared" si="62"/>
        <v>0.70495783645793353</v>
      </c>
      <c r="AA468" s="13">
        <f t="shared" si="65"/>
        <v>0.68410158774792262</v>
      </c>
      <c r="AB468" s="13">
        <f t="shared" si="65"/>
        <v>0.78063326038859504</v>
      </c>
      <c r="AC468" s="13">
        <f t="shared" si="65"/>
        <v>0.76751366247946007</v>
      </c>
      <c r="AD468" s="13">
        <f t="shared" si="65"/>
        <v>0.86950179456362764</v>
      </c>
      <c r="AE468" s="13">
        <f t="shared" si="65"/>
        <v>0.71656777432145369</v>
      </c>
      <c r="AF468" s="13">
        <f t="shared" si="63"/>
        <v>0.76751366247946007</v>
      </c>
      <c r="AG468" s="13">
        <f t="shared" si="64"/>
        <v>0.91849548864128439</v>
      </c>
    </row>
    <row r="469" spans="1:33" x14ac:dyDescent="0.35">
      <c r="A469" s="11" t="s">
        <v>647</v>
      </c>
      <c r="B469" s="11"/>
      <c r="C469" s="11" t="s">
        <v>40</v>
      </c>
      <c r="D469" s="11">
        <v>15792</v>
      </c>
      <c r="E469" s="11">
        <v>15802</v>
      </c>
      <c r="F469" s="11" t="s">
        <v>648</v>
      </c>
      <c r="G469" s="12">
        <v>63091324</v>
      </c>
      <c r="H469" s="12">
        <v>75268168</v>
      </c>
      <c r="I469" s="12">
        <v>57856332</v>
      </c>
      <c r="J469" s="12">
        <v>55195196</v>
      </c>
      <c r="K469" s="12">
        <v>40762204</v>
      </c>
      <c r="L469" s="12">
        <v>39378240</v>
      </c>
      <c r="M469" s="12">
        <v>56525764</v>
      </c>
      <c r="N469" s="12">
        <v>61219580</v>
      </c>
      <c r="O469" s="12">
        <v>69630512</v>
      </c>
      <c r="P469" s="12">
        <v>50333544</v>
      </c>
      <c r="Q469" s="12">
        <v>48062016</v>
      </c>
      <c r="R469" s="12">
        <v>66862272</v>
      </c>
      <c r="S469" s="12">
        <v>61219580</v>
      </c>
      <c r="T469" s="13">
        <f t="shared" si="61"/>
        <v>0.65364225498012318</v>
      </c>
      <c r="U469" s="13">
        <f t="shared" si="61"/>
        <v>0.65645455397628572</v>
      </c>
      <c r="V469" s="13">
        <f t="shared" si="61"/>
        <v>0.64937718804095979</v>
      </c>
      <c r="W469" s="13">
        <f t="shared" si="61"/>
        <v>0.75636950759083321</v>
      </c>
      <c r="X469" s="13">
        <f t="shared" si="61"/>
        <v>0.89553313943760393</v>
      </c>
      <c r="Y469" s="13">
        <f t="shared" si="61"/>
        <v>0.7222241595426937</v>
      </c>
      <c r="Z469" s="13">
        <f t="shared" si="62"/>
        <v>0.68933935675948965</v>
      </c>
      <c r="AA469" s="13">
        <f t="shared" si="65"/>
        <v>0.68354548027070106</v>
      </c>
      <c r="AB469" s="13">
        <f t="shared" si="65"/>
        <v>0.75701185912019031</v>
      </c>
      <c r="AC469" s="13">
        <f t="shared" si="65"/>
        <v>0.68734306737531592</v>
      </c>
      <c r="AD469" s="13">
        <f t="shared" si="65"/>
        <v>0.76909895361056702</v>
      </c>
      <c r="AE469" s="13">
        <f t="shared" si="65"/>
        <v>0.66264358094614995</v>
      </c>
      <c r="AF469" s="13">
        <f t="shared" si="63"/>
        <v>0.68734306737531592</v>
      </c>
      <c r="AG469" s="13">
        <f t="shared" si="64"/>
        <v>1.0029043566145168</v>
      </c>
    </row>
    <row r="470" spans="1:33" x14ac:dyDescent="0.35">
      <c r="A470" s="11" t="s">
        <v>647</v>
      </c>
      <c r="B470" s="11"/>
      <c r="C470" s="11" t="s">
        <v>40</v>
      </c>
      <c r="D470" s="11">
        <v>15792</v>
      </c>
      <c r="E470" s="11">
        <v>15802</v>
      </c>
      <c r="F470" s="11" t="s">
        <v>649</v>
      </c>
      <c r="G470" s="12">
        <v>63091324</v>
      </c>
      <c r="H470" s="12">
        <v>75268168</v>
      </c>
      <c r="I470" s="12">
        <v>57856332</v>
      </c>
      <c r="J470" s="12">
        <v>55195196</v>
      </c>
      <c r="K470" s="12">
        <v>40762204</v>
      </c>
      <c r="L470" s="12">
        <v>39378240</v>
      </c>
      <c r="M470" s="12">
        <v>56525764</v>
      </c>
      <c r="N470" s="12">
        <v>61219580</v>
      </c>
      <c r="O470" s="12">
        <v>69630512</v>
      </c>
      <c r="P470" s="12">
        <v>50333544</v>
      </c>
      <c r="Q470" s="12">
        <v>48062016</v>
      </c>
      <c r="R470" s="12">
        <v>66862272</v>
      </c>
      <c r="S470" s="12">
        <v>61219580</v>
      </c>
      <c r="T470" s="13">
        <f t="shared" si="61"/>
        <v>0.65364225498012318</v>
      </c>
      <c r="U470" s="13">
        <f t="shared" si="61"/>
        <v>0.65645455397628572</v>
      </c>
      <c r="V470" s="13">
        <f t="shared" si="61"/>
        <v>0.64937718804095979</v>
      </c>
      <c r="W470" s="13">
        <f t="shared" si="61"/>
        <v>0.75636950759083321</v>
      </c>
      <c r="X470" s="13">
        <f t="shared" si="61"/>
        <v>0.89553313943760393</v>
      </c>
      <c r="Y470" s="13">
        <f t="shared" si="61"/>
        <v>0.7222241595426937</v>
      </c>
      <c r="Z470" s="13">
        <f t="shared" si="62"/>
        <v>0.68933935675948965</v>
      </c>
      <c r="AA470" s="13">
        <f t="shared" si="65"/>
        <v>0.68354548027070106</v>
      </c>
      <c r="AB470" s="13">
        <f t="shared" si="65"/>
        <v>0.75701185912019031</v>
      </c>
      <c r="AC470" s="13">
        <f t="shared" si="65"/>
        <v>0.68734306737531592</v>
      </c>
      <c r="AD470" s="13">
        <f t="shared" si="65"/>
        <v>0.76909895361056702</v>
      </c>
      <c r="AE470" s="13">
        <f t="shared" si="65"/>
        <v>0.66264358094614995</v>
      </c>
      <c r="AF470" s="13">
        <f t="shared" si="63"/>
        <v>0.68734306737531592</v>
      </c>
      <c r="AG470" s="13">
        <f t="shared" si="64"/>
        <v>1.0029043566145168</v>
      </c>
    </row>
    <row r="471" spans="1:33" x14ac:dyDescent="0.35">
      <c r="A471" s="11" t="s">
        <v>650</v>
      </c>
      <c r="B471" s="11"/>
      <c r="C471" s="11" t="s">
        <v>40</v>
      </c>
      <c r="D471" s="11">
        <v>20590</v>
      </c>
      <c r="E471" s="11">
        <v>20601</v>
      </c>
      <c r="F471" s="11" t="s">
        <v>500</v>
      </c>
      <c r="G471" s="12">
        <v>62541124</v>
      </c>
      <c r="H471" s="12">
        <v>72784504</v>
      </c>
      <c r="I471" s="12">
        <v>57947072</v>
      </c>
      <c r="J471" s="12">
        <v>54940296</v>
      </c>
      <c r="K471" s="12">
        <v>43317636</v>
      </c>
      <c r="L471" s="12">
        <v>39259176</v>
      </c>
      <c r="M471" s="12">
        <v>56443684</v>
      </c>
      <c r="N471" s="12">
        <v>60874884</v>
      </c>
      <c r="O471" s="12">
        <v>68648088</v>
      </c>
      <c r="P471" s="12">
        <v>51939812</v>
      </c>
      <c r="Q471" s="12">
        <v>49896760</v>
      </c>
      <c r="R471" s="12">
        <v>66499152</v>
      </c>
      <c r="S471" s="12">
        <v>60874884</v>
      </c>
      <c r="T471" s="13">
        <f t="shared" si="61"/>
        <v>0.64794204224263074</v>
      </c>
      <c r="U471" s="13">
        <f t="shared" si="61"/>
        <v>0.63479317192501861</v>
      </c>
      <c r="V471" s="13">
        <f t="shared" si="61"/>
        <v>0.65039565022143186</v>
      </c>
      <c r="W471" s="13">
        <f t="shared" si="61"/>
        <v>0.7528764755616526</v>
      </c>
      <c r="X471" s="13">
        <f t="shared" si="61"/>
        <v>0.95167519793815303</v>
      </c>
      <c r="Y471" s="13">
        <f t="shared" si="61"/>
        <v>0.72004044342608231</v>
      </c>
      <c r="Z471" s="13">
        <f t="shared" si="62"/>
        <v>0.68521804682375709</v>
      </c>
      <c r="AA471" s="13">
        <f t="shared" si="65"/>
        <v>0.67969678688098178</v>
      </c>
      <c r="AB471" s="13">
        <f t="shared" si="65"/>
        <v>0.74633110154247362</v>
      </c>
      <c r="AC471" s="13">
        <f t="shared" si="65"/>
        <v>0.70927788631329525</v>
      </c>
      <c r="AD471" s="13">
        <f t="shared" si="65"/>
        <v>0.79845893073976748</v>
      </c>
      <c r="AE471" s="13">
        <f t="shared" si="65"/>
        <v>0.65904485284559766</v>
      </c>
      <c r="AF471" s="13">
        <f t="shared" si="63"/>
        <v>0.70927788631329525</v>
      </c>
      <c r="AG471" s="13">
        <f t="shared" si="64"/>
        <v>0.96607840177480075</v>
      </c>
    </row>
    <row r="472" spans="1:33" x14ac:dyDescent="0.35">
      <c r="A472" s="11" t="s">
        <v>651</v>
      </c>
      <c r="B472" s="11"/>
      <c r="C472" s="11" t="s">
        <v>40</v>
      </c>
      <c r="D472" s="11">
        <v>32881</v>
      </c>
      <c r="E472" s="11">
        <v>32888</v>
      </c>
      <c r="F472" s="11" t="s">
        <v>495</v>
      </c>
      <c r="G472" s="12">
        <v>56993765</v>
      </c>
      <c r="H472" s="12">
        <v>70749340</v>
      </c>
      <c r="I472" s="12">
        <v>56777704</v>
      </c>
      <c r="J472" s="12">
        <v>57618862</v>
      </c>
      <c r="K472" s="12">
        <v>44084690</v>
      </c>
      <c r="L472" s="12">
        <v>40643726</v>
      </c>
      <c r="M472" s="12">
        <v>56885734.5</v>
      </c>
      <c r="N472" s="12">
        <v>60817098</v>
      </c>
      <c r="O472" s="12">
        <v>74423552</v>
      </c>
      <c r="P472" s="12">
        <v>57033372</v>
      </c>
      <c r="Q472" s="12">
        <v>55292656</v>
      </c>
      <c r="R472" s="12">
        <v>73193416</v>
      </c>
      <c r="S472" s="12">
        <v>60817098</v>
      </c>
      <c r="T472" s="13">
        <f t="shared" si="61"/>
        <v>0.59046998402517625</v>
      </c>
      <c r="U472" s="13">
        <f t="shared" si="61"/>
        <v>0.61704340185105333</v>
      </c>
      <c r="V472" s="13">
        <f t="shared" si="61"/>
        <v>0.63727070991887214</v>
      </c>
      <c r="W472" s="13">
        <f t="shared" si="61"/>
        <v>0.78958230855605938</v>
      </c>
      <c r="X472" s="13">
        <f t="shared" si="61"/>
        <v>0.96852713942635549</v>
      </c>
      <c r="Y472" s="13">
        <f t="shared" si="61"/>
        <v>0.74543404811981262</v>
      </c>
      <c r="Z472" s="13">
        <f t="shared" si="62"/>
        <v>0.69135237901934232</v>
      </c>
      <c r="AA472" s="13">
        <f t="shared" si="65"/>
        <v>0.67905157894059864</v>
      </c>
      <c r="AB472" s="13">
        <f t="shared" si="65"/>
        <v>0.80912102817581122</v>
      </c>
      <c r="AC472" s="13">
        <f t="shared" si="65"/>
        <v>0.77883434659871076</v>
      </c>
      <c r="AD472" s="13">
        <f t="shared" si="65"/>
        <v>0.88480524562159524</v>
      </c>
      <c r="AE472" s="13">
        <f t="shared" si="65"/>
        <v>0.72538886025173099</v>
      </c>
      <c r="AF472" s="13">
        <f t="shared" si="63"/>
        <v>0.77883434659871076</v>
      </c>
      <c r="AG472" s="13">
        <f t="shared" si="64"/>
        <v>0.88767577089863126</v>
      </c>
    </row>
    <row r="473" spans="1:33" x14ac:dyDescent="0.35">
      <c r="A473" s="11" t="s">
        <v>652</v>
      </c>
      <c r="B473" s="11"/>
      <c r="C473" s="11" t="s">
        <v>35</v>
      </c>
      <c r="D473" s="11">
        <v>18007</v>
      </c>
      <c r="E473" s="11">
        <v>18026</v>
      </c>
      <c r="F473" s="11" t="s">
        <v>572</v>
      </c>
      <c r="G473" s="12">
        <v>63913228</v>
      </c>
      <c r="H473" s="12">
        <v>72161284</v>
      </c>
      <c r="I473" s="12">
        <v>62154774</v>
      </c>
      <c r="J473" s="12">
        <v>48256084</v>
      </c>
      <c r="K473" s="12">
        <v>40610443</v>
      </c>
      <c r="L473" s="12">
        <v>38248204</v>
      </c>
      <c r="M473" s="12">
        <v>55205429</v>
      </c>
      <c r="N473" s="12">
        <v>60653113</v>
      </c>
      <c r="O473" s="12">
        <v>69440532</v>
      </c>
      <c r="P473" s="12">
        <v>52566888</v>
      </c>
      <c r="Q473" s="12">
        <v>49952630</v>
      </c>
      <c r="R473" s="12">
        <v>73307686</v>
      </c>
      <c r="S473" s="12">
        <v>60653113</v>
      </c>
      <c r="T473" s="13">
        <f t="shared" si="61"/>
        <v>0.66215739065768775</v>
      </c>
      <c r="U473" s="13">
        <f t="shared" si="61"/>
        <v>0.62935773197742884</v>
      </c>
      <c r="V473" s="13">
        <f t="shared" si="61"/>
        <v>0.69762273148324305</v>
      </c>
      <c r="W473" s="13">
        <f t="shared" si="61"/>
        <v>0.6612791173590884</v>
      </c>
      <c r="X473" s="13">
        <f t="shared" si="61"/>
        <v>0.89219899674075198</v>
      </c>
      <c r="Y473" s="13">
        <f t="shared" si="61"/>
        <v>0.70149851765638827</v>
      </c>
      <c r="Z473" s="13">
        <f t="shared" si="62"/>
        <v>0.67989006107046546</v>
      </c>
      <c r="AA473" s="13">
        <f t="shared" si="65"/>
        <v>0.67722060908451354</v>
      </c>
      <c r="AB473" s="13">
        <f t="shared" si="65"/>
        <v>0.75494642675634882</v>
      </c>
      <c r="AC473" s="13">
        <f t="shared" si="65"/>
        <v>0.71784108904182642</v>
      </c>
      <c r="AD473" s="13">
        <f t="shared" si="65"/>
        <v>0.79935297477109191</v>
      </c>
      <c r="AE473" s="13">
        <f t="shared" si="65"/>
        <v>0.72652134169051186</v>
      </c>
      <c r="AF473" s="13">
        <f t="shared" si="63"/>
        <v>0.72652134169051186</v>
      </c>
      <c r="AG473" s="13">
        <f t="shared" si="64"/>
        <v>0.93581567678171429</v>
      </c>
    </row>
    <row r="474" spans="1:33" x14ac:dyDescent="0.35">
      <c r="A474" s="11" t="s">
        <v>653</v>
      </c>
      <c r="B474" s="11"/>
      <c r="C474" s="11" t="s">
        <v>40</v>
      </c>
      <c r="D474" s="11">
        <v>17374</v>
      </c>
      <c r="E474" s="11">
        <v>17380</v>
      </c>
      <c r="F474" s="11" t="s">
        <v>451</v>
      </c>
      <c r="G474" s="12">
        <v>56047700</v>
      </c>
      <c r="H474" s="12">
        <v>65127072</v>
      </c>
      <c r="I474" s="12">
        <v>59249664</v>
      </c>
      <c r="J474" s="12">
        <v>52185724</v>
      </c>
      <c r="K474" s="12">
        <v>37375152</v>
      </c>
      <c r="L474" s="12">
        <v>37407168</v>
      </c>
      <c r="M474" s="12">
        <v>54116712</v>
      </c>
      <c r="N474" s="12">
        <v>60422152</v>
      </c>
      <c r="O474" s="12">
        <v>66913772</v>
      </c>
      <c r="P474" s="12">
        <v>52185260</v>
      </c>
      <c r="Q474" s="12">
        <v>46845588</v>
      </c>
      <c r="R474" s="12">
        <v>64680544</v>
      </c>
      <c r="S474" s="12">
        <v>60422152</v>
      </c>
      <c r="T474" s="13">
        <f t="shared" si="61"/>
        <v>0.58066850862805564</v>
      </c>
      <c r="U474" s="13">
        <f t="shared" si="61"/>
        <v>0.56800855046108534</v>
      </c>
      <c r="V474" s="13">
        <f t="shared" si="61"/>
        <v>0.66501589144454731</v>
      </c>
      <c r="W474" s="13">
        <f t="shared" si="61"/>
        <v>0.71512909140047498</v>
      </c>
      <c r="X474" s="13">
        <f t="shared" si="61"/>
        <v>0.82112064420063358</v>
      </c>
      <c r="Y474" s="13">
        <f t="shared" si="61"/>
        <v>0.68607333567148621</v>
      </c>
      <c r="Z474" s="13">
        <f t="shared" si="62"/>
        <v>0.67554461355801676</v>
      </c>
      <c r="AA474" s="13">
        <f t="shared" si="65"/>
        <v>0.67464182060427891</v>
      </c>
      <c r="AB474" s="13">
        <f t="shared" si="65"/>
        <v>0.72747589364938947</v>
      </c>
      <c r="AC474" s="13">
        <f t="shared" si="65"/>
        <v>0.7126296666131513</v>
      </c>
      <c r="AD474" s="13">
        <f t="shared" si="65"/>
        <v>0.7496334051420509</v>
      </c>
      <c r="AE474" s="13">
        <f t="shared" si="65"/>
        <v>0.64102140133235397</v>
      </c>
      <c r="AF474" s="13">
        <f t="shared" si="63"/>
        <v>0.7126296666131513</v>
      </c>
      <c r="AG474" s="13">
        <f t="shared" si="64"/>
        <v>0.94796027334732602</v>
      </c>
    </row>
    <row r="475" spans="1:33" x14ac:dyDescent="0.35">
      <c r="A475" s="11" t="s">
        <v>654</v>
      </c>
      <c r="B475" s="11"/>
      <c r="C475" s="11" t="s">
        <v>40</v>
      </c>
      <c r="D475" s="11">
        <v>22403</v>
      </c>
      <c r="E475" s="11">
        <v>22419</v>
      </c>
      <c r="F475" s="11" t="s">
        <v>453</v>
      </c>
      <c r="G475" s="12">
        <v>58069572</v>
      </c>
      <c r="H475" s="12">
        <v>73138040</v>
      </c>
      <c r="I475" s="12">
        <v>50392628</v>
      </c>
      <c r="J475" s="12">
        <v>52462148</v>
      </c>
      <c r="K475" s="12">
        <v>43396656</v>
      </c>
      <c r="L475" s="12">
        <v>40414668</v>
      </c>
      <c r="M475" s="12">
        <v>51427388</v>
      </c>
      <c r="N475" s="12">
        <v>60357900</v>
      </c>
      <c r="O475" s="12">
        <v>68784544</v>
      </c>
      <c r="P475" s="12">
        <v>53209848</v>
      </c>
      <c r="Q475" s="12">
        <v>50720544</v>
      </c>
      <c r="R475" s="12">
        <v>69912568</v>
      </c>
      <c r="S475" s="12">
        <v>60357900</v>
      </c>
      <c r="T475" s="13">
        <f t="shared" si="61"/>
        <v>0.60161561972943578</v>
      </c>
      <c r="U475" s="13">
        <f t="shared" si="61"/>
        <v>0.63787655130519105</v>
      </c>
      <c r="V475" s="13">
        <f t="shared" si="61"/>
        <v>0.565604868774504</v>
      </c>
      <c r="W475" s="13">
        <f t="shared" ref="W475:Y538" si="66">IFERROR(J475/W$2, "")</f>
        <v>0.71891707839786301</v>
      </c>
      <c r="X475" s="13">
        <f t="shared" si="66"/>
        <v>0.95341124314018277</v>
      </c>
      <c r="Y475" s="13">
        <f t="shared" si="66"/>
        <v>0.74123296596031207</v>
      </c>
      <c r="Z475" s="13">
        <f t="shared" si="62"/>
        <v>0.67839681485152703</v>
      </c>
      <c r="AA475" s="13">
        <f t="shared" si="65"/>
        <v>0.67392441672469738</v>
      </c>
      <c r="AB475" s="13">
        <f t="shared" si="65"/>
        <v>0.74781462948562749</v>
      </c>
      <c r="AC475" s="13">
        <f t="shared" si="65"/>
        <v>0.72662119994758012</v>
      </c>
      <c r="AD475" s="13">
        <f t="shared" si="65"/>
        <v>0.81164130353913411</v>
      </c>
      <c r="AE475" s="13">
        <f t="shared" si="65"/>
        <v>0.69287376912141441</v>
      </c>
      <c r="AF475" s="13">
        <f t="shared" si="63"/>
        <v>0.72662119994758012</v>
      </c>
      <c r="AG475" s="13">
        <f t="shared" si="64"/>
        <v>0.93363201472853796</v>
      </c>
    </row>
    <row r="476" spans="1:33" x14ac:dyDescent="0.35">
      <c r="A476" s="11" t="s">
        <v>655</v>
      </c>
      <c r="B476" s="11"/>
      <c r="C476" s="11" t="s">
        <v>40</v>
      </c>
      <c r="D476" s="11">
        <v>21986</v>
      </c>
      <c r="E476" s="11">
        <v>21998</v>
      </c>
      <c r="F476" s="11" t="s">
        <v>392</v>
      </c>
      <c r="G476" s="12">
        <v>62956590</v>
      </c>
      <c r="H476" s="12">
        <v>78752088</v>
      </c>
      <c r="I476" s="12">
        <v>45194959</v>
      </c>
      <c r="J476" s="12">
        <v>50218934</v>
      </c>
      <c r="K476" s="12">
        <v>42442398</v>
      </c>
      <c r="L476" s="12">
        <v>38496089.770000003</v>
      </c>
      <c r="M476" s="12">
        <v>47706946.5</v>
      </c>
      <c r="N476" s="12">
        <v>60261883</v>
      </c>
      <c r="O476" s="12">
        <v>70340402</v>
      </c>
      <c r="P476" s="12">
        <v>52578978</v>
      </c>
      <c r="Q476" s="12">
        <v>49922178</v>
      </c>
      <c r="R476" s="12">
        <v>67952604</v>
      </c>
      <c r="S476" s="12">
        <v>60261883</v>
      </c>
      <c r="T476" s="13">
        <f t="shared" ref="T476:Y539" si="67">IFERROR(G476/T$2, "")</f>
        <v>0.65224637627606408</v>
      </c>
      <c r="U476" s="13">
        <f t="shared" si="67"/>
        <v>0.68683971161276569</v>
      </c>
      <c r="V476" s="13">
        <f t="shared" si="67"/>
        <v>0.50726643695709006</v>
      </c>
      <c r="W476" s="13">
        <f t="shared" si="66"/>
        <v>0.68817710840843027</v>
      </c>
      <c r="X476" s="13">
        <f t="shared" si="66"/>
        <v>0.93244648709869282</v>
      </c>
      <c r="Y476" s="13">
        <f t="shared" si="66"/>
        <v>0.70604491414086412</v>
      </c>
      <c r="Z476" s="13">
        <f t="shared" si="62"/>
        <v>0.68750841001059793</v>
      </c>
      <c r="AA476" s="13">
        <f t="shared" si="65"/>
        <v>0.67285234164056329</v>
      </c>
      <c r="AB476" s="13">
        <f t="shared" si="65"/>
        <v>0.76472967036751871</v>
      </c>
      <c r="AC476" s="13">
        <f t="shared" si="65"/>
        <v>0.71800618724521481</v>
      </c>
      <c r="AD476" s="13">
        <f t="shared" si="65"/>
        <v>0.79886567516769313</v>
      </c>
      <c r="AE476" s="13">
        <f t="shared" si="65"/>
        <v>0.6734493983269918</v>
      </c>
      <c r="AF476" s="13">
        <f t="shared" si="63"/>
        <v>0.71800618724521481</v>
      </c>
      <c r="AG476" s="13">
        <f t="shared" si="64"/>
        <v>0.95752435316521689</v>
      </c>
    </row>
    <row r="477" spans="1:33" x14ac:dyDescent="0.35">
      <c r="A477" s="11" t="s">
        <v>656</v>
      </c>
      <c r="B477" s="11"/>
      <c r="C477" s="11" t="s">
        <v>40</v>
      </c>
      <c r="D477" s="11">
        <v>17504</v>
      </c>
      <c r="E477" s="11">
        <v>17511</v>
      </c>
      <c r="F477" s="11" t="s">
        <v>657</v>
      </c>
      <c r="G477" s="12">
        <v>61959804</v>
      </c>
      <c r="H477" s="12">
        <v>73783504</v>
      </c>
      <c r="I477" s="12">
        <v>56675012</v>
      </c>
      <c r="J477" s="12">
        <v>54100240</v>
      </c>
      <c r="K477" s="12">
        <v>41253008</v>
      </c>
      <c r="L477" s="12">
        <v>40036716</v>
      </c>
      <c r="M477" s="12">
        <v>55387626</v>
      </c>
      <c r="N477" s="12">
        <v>60195544</v>
      </c>
      <c r="O477" s="12">
        <v>69609432</v>
      </c>
      <c r="P477" s="12">
        <v>52905428</v>
      </c>
      <c r="Q477" s="12">
        <v>48438776</v>
      </c>
      <c r="R477" s="12">
        <v>67564680</v>
      </c>
      <c r="S477" s="12">
        <v>60195544</v>
      </c>
      <c r="T477" s="13">
        <f t="shared" si="67"/>
        <v>0.64191941834484967</v>
      </c>
      <c r="U477" s="13">
        <f t="shared" si="67"/>
        <v>0.64350599325238644</v>
      </c>
      <c r="V477" s="13">
        <f t="shared" si="67"/>
        <v>0.63611809896188465</v>
      </c>
      <c r="W477" s="13">
        <f t="shared" si="66"/>
        <v>0.74136473560753191</v>
      </c>
      <c r="X477" s="13">
        <f t="shared" si="66"/>
        <v>0.90631595302070989</v>
      </c>
      <c r="Y477" s="13">
        <f t="shared" si="66"/>
        <v>0.73430106485077851</v>
      </c>
      <c r="Z477" s="13">
        <f t="shared" si="62"/>
        <v>0.68890352905158247</v>
      </c>
      <c r="AA477" s="13">
        <f t="shared" si="65"/>
        <v>0.67211163542180652</v>
      </c>
      <c r="AB477" s="13">
        <f t="shared" si="65"/>
        <v>0.75678268071072741</v>
      </c>
      <c r="AC477" s="13">
        <f t="shared" si="65"/>
        <v>0.72246411185200721</v>
      </c>
      <c r="AD477" s="13">
        <f t="shared" si="65"/>
        <v>0.77512795001725787</v>
      </c>
      <c r="AE477" s="13">
        <f t="shared" si="65"/>
        <v>0.66960484831686118</v>
      </c>
      <c r="AF477" s="13">
        <f t="shared" si="63"/>
        <v>0.72246411185200721</v>
      </c>
      <c r="AG477" s="13">
        <f t="shared" si="64"/>
        <v>0.95354705894747693</v>
      </c>
    </row>
    <row r="478" spans="1:33" x14ac:dyDescent="0.35">
      <c r="A478" s="11" t="s">
        <v>658</v>
      </c>
      <c r="B478" s="11"/>
      <c r="C478" s="11" t="s">
        <v>40</v>
      </c>
      <c r="D478" s="11">
        <v>15995</v>
      </c>
      <c r="E478" s="11">
        <v>16002</v>
      </c>
      <c r="F478" s="11" t="s">
        <v>659</v>
      </c>
      <c r="G478" s="12">
        <v>59569100</v>
      </c>
      <c r="H478" s="12">
        <v>71818592</v>
      </c>
      <c r="I478" s="12">
        <v>60653464</v>
      </c>
      <c r="J478" s="12">
        <v>53076696</v>
      </c>
      <c r="K478" s="12">
        <v>40296408</v>
      </c>
      <c r="L478" s="12">
        <v>40083808</v>
      </c>
      <c r="M478" s="12">
        <v>56322898</v>
      </c>
      <c r="N478" s="12">
        <v>60183216</v>
      </c>
      <c r="O478" s="12">
        <v>68720912</v>
      </c>
      <c r="P478" s="12">
        <v>52741892</v>
      </c>
      <c r="Q478" s="12">
        <v>49677840</v>
      </c>
      <c r="R478" s="12">
        <v>69493536</v>
      </c>
      <c r="S478" s="12">
        <v>60183216</v>
      </c>
      <c r="T478" s="13">
        <f t="shared" si="67"/>
        <v>0.61715111337870254</v>
      </c>
      <c r="U478" s="13">
        <f t="shared" si="67"/>
        <v>0.62636892900814112</v>
      </c>
      <c r="V478" s="13">
        <f t="shared" si="67"/>
        <v>0.68077208726719118</v>
      </c>
      <c r="W478" s="13">
        <f t="shared" si="66"/>
        <v>0.72733856073395131</v>
      </c>
      <c r="X478" s="13">
        <f t="shared" si="66"/>
        <v>0.88529974395640088</v>
      </c>
      <c r="Y478" s="13">
        <f t="shared" si="66"/>
        <v>0.73516476470433167</v>
      </c>
      <c r="Z478" s="13">
        <f t="shared" si="62"/>
        <v>0.70405532400057125</v>
      </c>
      <c r="AA478" s="13">
        <f t="shared" si="65"/>
        <v>0.67197398748824055</v>
      </c>
      <c r="AB478" s="13">
        <f t="shared" si="65"/>
        <v>0.74712283249554445</v>
      </c>
      <c r="AC478" s="13">
        <f t="shared" si="65"/>
        <v>0.7202309026055792</v>
      </c>
      <c r="AD478" s="13">
        <f t="shared" si="65"/>
        <v>0.79495572473766329</v>
      </c>
      <c r="AE478" s="13">
        <f t="shared" si="65"/>
        <v>0.68872092093505566</v>
      </c>
      <c r="AF478" s="13">
        <f t="shared" si="63"/>
        <v>0.7202309026055792</v>
      </c>
      <c r="AG478" s="13">
        <f t="shared" si="64"/>
        <v>0.97754112112311542</v>
      </c>
    </row>
    <row r="479" spans="1:33" x14ac:dyDescent="0.35">
      <c r="A479" s="11" t="s">
        <v>658</v>
      </c>
      <c r="B479" s="11"/>
      <c r="C479" s="11" t="s">
        <v>40</v>
      </c>
      <c r="D479" s="11">
        <v>15995</v>
      </c>
      <c r="E479" s="11">
        <v>16002</v>
      </c>
      <c r="F479" s="11" t="s">
        <v>660</v>
      </c>
      <c r="G479" s="12">
        <v>59569100</v>
      </c>
      <c r="H479" s="12">
        <v>71818592</v>
      </c>
      <c r="I479" s="12">
        <v>60653464</v>
      </c>
      <c r="J479" s="12">
        <v>53076696</v>
      </c>
      <c r="K479" s="12">
        <v>40296408</v>
      </c>
      <c r="L479" s="12">
        <v>40083808</v>
      </c>
      <c r="M479" s="12">
        <v>56322898</v>
      </c>
      <c r="N479" s="12">
        <v>60183216</v>
      </c>
      <c r="O479" s="12">
        <v>68720912</v>
      </c>
      <c r="P479" s="12">
        <v>52741892</v>
      </c>
      <c r="Q479" s="12">
        <v>49677840</v>
      </c>
      <c r="R479" s="12">
        <v>69493536</v>
      </c>
      <c r="S479" s="12">
        <v>60183216</v>
      </c>
      <c r="T479" s="13">
        <f t="shared" si="67"/>
        <v>0.61715111337870254</v>
      </c>
      <c r="U479" s="13">
        <f t="shared" si="67"/>
        <v>0.62636892900814112</v>
      </c>
      <c r="V479" s="13">
        <f t="shared" si="67"/>
        <v>0.68077208726719118</v>
      </c>
      <c r="W479" s="13">
        <f t="shared" si="66"/>
        <v>0.72733856073395131</v>
      </c>
      <c r="X479" s="13">
        <f t="shared" si="66"/>
        <v>0.88529974395640088</v>
      </c>
      <c r="Y479" s="13">
        <f t="shared" si="66"/>
        <v>0.73516476470433167</v>
      </c>
      <c r="Z479" s="13">
        <f t="shared" si="62"/>
        <v>0.70405532400057125</v>
      </c>
      <c r="AA479" s="13">
        <f t="shared" si="65"/>
        <v>0.67197398748824055</v>
      </c>
      <c r="AB479" s="13">
        <f t="shared" si="65"/>
        <v>0.74712283249554445</v>
      </c>
      <c r="AC479" s="13">
        <f t="shared" si="65"/>
        <v>0.7202309026055792</v>
      </c>
      <c r="AD479" s="13">
        <f t="shared" si="65"/>
        <v>0.79495572473766329</v>
      </c>
      <c r="AE479" s="13">
        <f t="shared" si="65"/>
        <v>0.68872092093505566</v>
      </c>
      <c r="AF479" s="13">
        <f t="shared" si="63"/>
        <v>0.7202309026055792</v>
      </c>
      <c r="AG479" s="13">
        <f t="shared" si="64"/>
        <v>0.97754112112311542</v>
      </c>
    </row>
    <row r="480" spans="1:33" x14ac:dyDescent="0.35">
      <c r="A480" s="11" t="s">
        <v>661</v>
      </c>
      <c r="B480" s="11"/>
      <c r="C480" s="11" t="s">
        <v>40</v>
      </c>
      <c r="D480" s="11">
        <v>18680</v>
      </c>
      <c r="E480" s="11">
        <v>18688</v>
      </c>
      <c r="F480" s="11" t="s">
        <v>555</v>
      </c>
      <c r="G480" s="12">
        <v>60645172</v>
      </c>
      <c r="H480" s="12">
        <v>66065320</v>
      </c>
      <c r="I480" s="12">
        <v>57472516</v>
      </c>
      <c r="J480" s="12">
        <v>52945620</v>
      </c>
      <c r="K480" s="12">
        <v>39301348</v>
      </c>
      <c r="L480" s="12">
        <v>39967628</v>
      </c>
      <c r="M480" s="12">
        <v>55209068</v>
      </c>
      <c r="N480" s="12">
        <v>60063216</v>
      </c>
      <c r="O480" s="12">
        <v>62016644</v>
      </c>
      <c r="P480" s="12">
        <v>50728528</v>
      </c>
      <c r="Q480" s="12">
        <v>47152184</v>
      </c>
      <c r="R480" s="12">
        <v>67614112</v>
      </c>
      <c r="S480" s="12">
        <v>60063216</v>
      </c>
      <c r="T480" s="13">
        <f t="shared" si="67"/>
        <v>0.62829949455074718</v>
      </c>
      <c r="U480" s="13">
        <f t="shared" si="67"/>
        <v>0.57619152061600043</v>
      </c>
      <c r="V480" s="13">
        <f t="shared" si="67"/>
        <v>0.64506925239780277</v>
      </c>
      <c r="W480" s="13">
        <f t="shared" si="66"/>
        <v>0.72554235568782788</v>
      </c>
      <c r="X480" s="13">
        <f t="shared" si="66"/>
        <v>0.86343858046953981</v>
      </c>
      <c r="Y480" s="13">
        <f t="shared" si="66"/>
        <v>0.73303394314258419</v>
      </c>
      <c r="Z480" s="13">
        <f t="shared" si="62"/>
        <v>0.68530580404281527</v>
      </c>
      <c r="AA480" s="13">
        <f t="shared" si="65"/>
        <v>0.67063413089934387</v>
      </c>
      <c r="AB480" s="13">
        <f t="shared" si="65"/>
        <v>0.67423509640191925</v>
      </c>
      <c r="AC480" s="13">
        <f t="shared" si="65"/>
        <v>0.69273687620634472</v>
      </c>
      <c r="AD480" s="13">
        <f t="shared" si="65"/>
        <v>0.75453962178475653</v>
      </c>
      <c r="AE480" s="13">
        <f t="shared" si="65"/>
        <v>0.67009474787476631</v>
      </c>
      <c r="AF480" s="13">
        <f t="shared" si="63"/>
        <v>0.67423509640191925</v>
      </c>
      <c r="AG480" s="13">
        <f t="shared" si="64"/>
        <v>1.0164196549541478</v>
      </c>
    </row>
    <row r="481" spans="1:33" x14ac:dyDescent="0.35">
      <c r="A481" s="11" t="s">
        <v>662</v>
      </c>
      <c r="B481" s="11"/>
      <c r="C481" s="11" t="s">
        <v>35</v>
      </c>
      <c r="D481" s="11">
        <v>17633</v>
      </c>
      <c r="E481" s="11">
        <v>17644</v>
      </c>
      <c r="F481" s="11" t="s">
        <v>663</v>
      </c>
      <c r="G481" s="12">
        <v>50827176</v>
      </c>
      <c r="H481" s="12">
        <v>81472578</v>
      </c>
      <c r="I481" s="12">
        <v>47192496</v>
      </c>
      <c r="J481" s="12">
        <v>57494895</v>
      </c>
      <c r="K481" s="12">
        <v>48375419</v>
      </c>
      <c r="L481" s="12">
        <v>42622705</v>
      </c>
      <c r="M481" s="12">
        <v>49601297.5</v>
      </c>
      <c r="N481" s="12">
        <v>52715740</v>
      </c>
      <c r="O481" s="12">
        <v>77869292</v>
      </c>
      <c r="P481" s="12">
        <v>60197101</v>
      </c>
      <c r="Q481" s="12">
        <v>56031221</v>
      </c>
      <c r="R481" s="12">
        <v>60039828</v>
      </c>
      <c r="S481" s="12">
        <v>60039828</v>
      </c>
      <c r="T481" s="13">
        <f t="shared" si="67"/>
        <v>0.52658254461281551</v>
      </c>
      <c r="U481" s="13">
        <f t="shared" si="67"/>
        <v>0.71056658177581988</v>
      </c>
      <c r="V481" s="13">
        <f t="shared" si="67"/>
        <v>0.52968671344588947</v>
      </c>
      <c r="W481" s="13">
        <f t="shared" si="66"/>
        <v>0.78788352196695999</v>
      </c>
      <c r="X481" s="13">
        <f t="shared" si="66"/>
        <v>1.0627931416240279</v>
      </c>
      <c r="Y481" s="13">
        <f t="shared" si="66"/>
        <v>0.78172989184029473</v>
      </c>
      <c r="Z481" s="13">
        <f t="shared" si="62"/>
        <v>0.74614823680805731</v>
      </c>
      <c r="AA481" s="13">
        <f t="shared" si="65"/>
        <v>0.5885960964796787</v>
      </c>
      <c r="AB481" s="13">
        <f t="shared" si="65"/>
        <v>0.84658256577652291</v>
      </c>
      <c r="AC481" s="13">
        <f t="shared" si="65"/>
        <v>0.82203748753399319</v>
      </c>
      <c r="AD481" s="13">
        <f t="shared" si="65"/>
        <v>0.89662392523489709</v>
      </c>
      <c r="AE481" s="13">
        <f t="shared" si="65"/>
        <v>0.59502923599890412</v>
      </c>
      <c r="AF481" s="13">
        <f t="shared" si="63"/>
        <v>0.82203748753399319</v>
      </c>
      <c r="AG481" s="13">
        <f t="shared" si="64"/>
        <v>0.90768152076179165</v>
      </c>
    </row>
    <row r="482" spans="1:33" x14ac:dyDescent="0.35">
      <c r="A482" s="11" t="s">
        <v>664</v>
      </c>
      <c r="B482" s="11"/>
      <c r="C482" s="11" t="s">
        <v>35</v>
      </c>
      <c r="D482" s="11">
        <v>18549</v>
      </c>
      <c r="E482" s="11">
        <v>18569</v>
      </c>
      <c r="F482" s="11" t="s">
        <v>554</v>
      </c>
      <c r="G482" s="12">
        <v>59415042</v>
      </c>
      <c r="H482" s="12">
        <v>79880114</v>
      </c>
      <c r="I482" s="12">
        <v>33544412</v>
      </c>
      <c r="J482" s="12">
        <v>50225695</v>
      </c>
      <c r="K482" s="12">
        <v>39291609</v>
      </c>
      <c r="L482" s="12">
        <v>35945135</v>
      </c>
      <c r="M482" s="12">
        <v>44758652</v>
      </c>
      <c r="N482" s="12">
        <v>60032786</v>
      </c>
      <c r="O482" s="12">
        <v>70126136</v>
      </c>
      <c r="P482" s="12">
        <v>50172606</v>
      </c>
      <c r="Q482" s="12">
        <v>50702412</v>
      </c>
      <c r="R482" s="12">
        <v>66746110</v>
      </c>
      <c r="S482" s="12">
        <v>60032786</v>
      </c>
      <c r="T482" s="13">
        <f t="shared" si="67"/>
        <v>0.61555503309169302</v>
      </c>
      <c r="U482" s="13">
        <f t="shared" si="67"/>
        <v>0.69667783873050892</v>
      </c>
      <c r="V482" s="13">
        <f t="shared" si="67"/>
        <v>0.37650115702197351</v>
      </c>
      <c r="W482" s="13">
        <f t="shared" si="66"/>
        <v>0.68826975803396684</v>
      </c>
      <c r="X482" s="13">
        <f t="shared" si="66"/>
        <v>0.86322461762187375</v>
      </c>
      <c r="Y482" s="13">
        <f t="shared" si="66"/>
        <v>0.65925863916273719</v>
      </c>
      <c r="Z482" s="13">
        <f t="shared" si="62"/>
        <v>0.67376419859835202</v>
      </c>
      <c r="AA482" s="13">
        <f t="shared" si="65"/>
        <v>0.67029436559934286</v>
      </c>
      <c r="AB482" s="13">
        <f t="shared" si="65"/>
        <v>0.76240020447178836</v>
      </c>
      <c r="AC482" s="13">
        <f t="shared" si="65"/>
        <v>0.68514533580733317</v>
      </c>
      <c r="AD482" s="13">
        <f t="shared" si="65"/>
        <v>0.81135115128611868</v>
      </c>
      <c r="AE482" s="13">
        <f t="shared" si="65"/>
        <v>0.66149234869891393</v>
      </c>
      <c r="AF482" s="13">
        <f t="shared" si="63"/>
        <v>0.68514533580733317</v>
      </c>
      <c r="AG482" s="13">
        <f t="shared" si="64"/>
        <v>0.98338872555328671</v>
      </c>
    </row>
    <row r="483" spans="1:33" x14ac:dyDescent="0.35">
      <c r="A483" s="11" t="s">
        <v>665</v>
      </c>
      <c r="B483" s="11"/>
      <c r="C483" s="11" t="s">
        <v>35</v>
      </c>
      <c r="D483" s="11">
        <v>15084</v>
      </c>
      <c r="E483" s="11">
        <v>15099</v>
      </c>
      <c r="F483" s="11" t="s">
        <v>666</v>
      </c>
      <c r="G483" s="12">
        <v>56084112</v>
      </c>
      <c r="H483" s="12">
        <v>70884952</v>
      </c>
      <c r="I483" s="12">
        <v>51156980</v>
      </c>
      <c r="J483" s="12">
        <v>50084780</v>
      </c>
      <c r="K483" s="12">
        <v>38291144</v>
      </c>
      <c r="L483" s="12">
        <v>38302064</v>
      </c>
      <c r="M483" s="12">
        <v>50620880</v>
      </c>
      <c r="N483" s="12">
        <v>59794112</v>
      </c>
      <c r="O483" s="12">
        <v>62836516</v>
      </c>
      <c r="P483" s="12">
        <v>48452320</v>
      </c>
      <c r="Q483" s="12">
        <v>47810668</v>
      </c>
      <c r="R483" s="12">
        <v>64239280</v>
      </c>
      <c r="S483" s="12">
        <v>59794112</v>
      </c>
      <c r="T483" s="13">
        <f t="shared" si="67"/>
        <v>0.58104574626200245</v>
      </c>
      <c r="U483" s="13">
        <f t="shared" si="67"/>
        <v>0.61822614772277207</v>
      </c>
      <c r="V483" s="13">
        <f t="shared" si="67"/>
        <v>0.57418392547020813</v>
      </c>
      <c r="W483" s="13">
        <f t="shared" si="66"/>
        <v>0.68633872387001238</v>
      </c>
      <c r="X483" s="13">
        <f t="shared" si="66"/>
        <v>0.84124470794016371</v>
      </c>
      <c r="Y483" s="13">
        <f t="shared" si="66"/>
        <v>0.70248634731136961</v>
      </c>
      <c r="Z483" s="13">
        <f t="shared" si="62"/>
        <v>0.65228243579639222</v>
      </c>
      <c r="AA483" s="13">
        <f t="shared" si="65"/>
        <v>0.6676294578368569</v>
      </c>
      <c r="AB483" s="13">
        <f t="shared" si="65"/>
        <v>0.6831486144722817</v>
      </c>
      <c r="AC483" s="13">
        <f t="shared" si="65"/>
        <v>0.66165351381278392</v>
      </c>
      <c r="AD483" s="13">
        <f t="shared" si="65"/>
        <v>0.76507682761834672</v>
      </c>
      <c r="AE483" s="13">
        <f t="shared" si="65"/>
        <v>0.63664822123607157</v>
      </c>
      <c r="AF483" s="13">
        <f t="shared" si="63"/>
        <v>0.6676294578368569</v>
      </c>
      <c r="AG483" s="13">
        <f t="shared" si="64"/>
        <v>0.97701266494412997</v>
      </c>
    </row>
    <row r="484" spans="1:33" x14ac:dyDescent="0.35">
      <c r="A484" s="11" t="s">
        <v>667</v>
      </c>
      <c r="B484" s="11"/>
      <c r="C484" s="11" t="s">
        <v>40</v>
      </c>
      <c r="D484" s="11">
        <v>22644</v>
      </c>
      <c r="E484" s="11">
        <v>22655</v>
      </c>
      <c r="F484" s="11" t="s">
        <v>394</v>
      </c>
      <c r="G484" s="12">
        <v>62142696</v>
      </c>
      <c r="H484" s="12">
        <v>69426328</v>
      </c>
      <c r="I484" s="12">
        <v>60031556</v>
      </c>
      <c r="J484" s="12">
        <v>50282764</v>
      </c>
      <c r="K484" s="12">
        <v>38254048</v>
      </c>
      <c r="L484" s="12">
        <v>38085612</v>
      </c>
      <c r="M484" s="12">
        <v>55157160</v>
      </c>
      <c r="N484" s="12">
        <v>59647668</v>
      </c>
      <c r="O484" s="12">
        <v>68990560</v>
      </c>
      <c r="P484" s="12">
        <v>49037676</v>
      </c>
      <c r="Q484" s="12">
        <v>46912940</v>
      </c>
      <c r="R484" s="12">
        <v>67945944</v>
      </c>
      <c r="S484" s="12">
        <v>59647668</v>
      </c>
      <c r="T484" s="13">
        <f t="shared" si="67"/>
        <v>0.64381422624740414</v>
      </c>
      <c r="U484" s="13">
        <f t="shared" si="67"/>
        <v>0.60550469597521384</v>
      </c>
      <c r="V484" s="13">
        <f t="shared" si="67"/>
        <v>0.67379181640833041</v>
      </c>
      <c r="W484" s="13">
        <f t="shared" si="66"/>
        <v>0.68905180528729493</v>
      </c>
      <c r="X484" s="13">
        <f t="shared" si="66"/>
        <v>0.84042972017991946</v>
      </c>
      <c r="Y484" s="13">
        <f t="shared" si="66"/>
        <v>0.69851646791144373</v>
      </c>
      <c r="Z484" s="13">
        <f t="shared" si="62"/>
        <v>0.68142181084781273</v>
      </c>
      <c r="AA484" s="13">
        <f t="shared" si="65"/>
        <v>0.6659943415176538</v>
      </c>
      <c r="AB484" s="13">
        <f t="shared" si="65"/>
        <v>0.75005440269264489</v>
      </c>
      <c r="AC484" s="13">
        <f t="shared" si="65"/>
        <v>0.66964699800985428</v>
      </c>
      <c r="AD484" s="13">
        <f t="shared" si="65"/>
        <v>0.75071118666339987</v>
      </c>
      <c r="AE484" s="13">
        <f t="shared" si="65"/>
        <v>0.67338339389553759</v>
      </c>
      <c r="AF484" s="13">
        <f t="shared" si="63"/>
        <v>0.67338339389553759</v>
      </c>
      <c r="AG484" s="13">
        <f t="shared" si="64"/>
        <v>1.0119373554874478</v>
      </c>
    </row>
    <row r="485" spans="1:33" x14ac:dyDescent="0.35">
      <c r="A485" s="11" t="s">
        <v>668</v>
      </c>
      <c r="B485" s="11"/>
      <c r="C485" s="11" t="s">
        <v>40</v>
      </c>
      <c r="D485" s="11">
        <v>33303</v>
      </c>
      <c r="E485" s="11">
        <v>33310</v>
      </c>
      <c r="F485" s="11" t="s">
        <v>402</v>
      </c>
      <c r="G485" s="12">
        <v>56025948</v>
      </c>
      <c r="H485" s="12">
        <v>67524024</v>
      </c>
      <c r="I485" s="12">
        <v>50965184</v>
      </c>
      <c r="J485" s="12">
        <v>51422904</v>
      </c>
      <c r="K485" s="12">
        <v>41328148</v>
      </c>
      <c r="L485" s="12">
        <v>37499432</v>
      </c>
      <c r="M485" s="12">
        <v>51194044</v>
      </c>
      <c r="N485" s="12">
        <v>59588460</v>
      </c>
      <c r="O485" s="12">
        <v>65723292</v>
      </c>
      <c r="P485" s="12">
        <v>51539532</v>
      </c>
      <c r="Q485" s="12">
        <v>48353104</v>
      </c>
      <c r="R485" s="12">
        <v>65622632</v>
      </c>
      <c r="S485" s="12">
        <v>59588460</v>
      </c>
      <c r="T485" s="13">
        <f t="shared" si="67"/>
        <v>0.58044315234403898</v>
      </c>
      <c r="U485" s="13">
        <f t="shared" si="67"/>
        <v>0.58891367008698836</v>
      </c>
      <c r="V485" s="13">
        <f t="shared" si="67"/>
        <v>0.57203121473221141</v>
      </c>
      <c r="W485" s="13">
        <f t="shared" si="66"/>
        <v>0.70467575796579629</v>
      </c>
      <c r="X485" s="13">
        <f t="shared" si="66"/>
        <v>0.90796675581089614</v>
      </c>
      <c r="Y485" s="13">
        <f t="shared" si="66"/>
        <v>0.68776552125052803</v>
      </c>
      <c r="Z485" s="13">
        <f t="shared" si="62"/>
        <v>0.6383395956687582</v>
      </c>
      <c r="AA485" s="13">
        <f t="shared" si="65"/>
        <v>0.66533325627669215</v>
      </c>
      <c r="AB485" s="13">
        <f t="shared" si="65"/>
        <v>0.71453318430890089</v>
      </c>
      <c r="AC485" s="13">
        <f t="shared" si="65"/>
        <v>0.70381175654883854</v>
      </c>
      <c r="AD485" s="13">
        <f t="shared" si="65"/>
        <v>0.77375700782553358</v>
      </c>
      <c r="AE485" s="13">
        <f t="shared" si="65"/>
        <v>0.65035803538939585</v>
      </c>
      <c r="AF485" s="13">
        <f t="shared" si="63"/>
        <v>0.70381175654883854</v>
      </c>
      <c r="AG485" s="13">
        <f t="shared" si="64"/>
        <v>0.90697489737721204</v>
      </c>
    </row>
    <row r="486" spans="1:33" x14ac:dyDescent="0.35">
      <c r="A486" s="11" t="s">
        <v>669</v>
      </c>
      <c r="B486" s="11"/>
      <c r="C486" s="11" t="s">
        <v>35</v>
      </c>
      <c r="D486" s="11">
        <v>27295</v>
      </c>
      <c r="E486" s="11">
        <v>27303</v>
      </c>
      <c r="F486" s="11" t="s">
        <v>394</v>
      </c>
      <c r="G486" s="12">
        <v>58465744</v>
      </c>
      <c r="H486" s="12">
        <v>70389808</v>
      </c>
      <c r="I486" s="12">
        <v>55255268</v>
      </c>
      <c r="J486" s="12">
        <v>52148076</v>
      </c>
      <c r="K486" s="12">
        <v>37807888</v>
      </c>
      <c r="L486" s="12">
        <v>37855468</v>
      </c>
      <c r="M486" s="12">
        <v>53701672</v>
      </c>
      <c r="N486" s="12">
        <v>59421004</v>
      </c>
      <c r="O486" s="12">
        <v>64746868</v>
      </c>
      <c r="P486" s="12">
        <v>49032112</v>
      </c>
      <c r="Q486" s="12">
        <v>48013148</v>
      </c>
      <c r="R486" s="12">
        <v>64425536</v>
      </c>
      <c r="S486" s="12">
        <v>59421004</v>
      </c>
      <c r="T486" s="13">
        <f t="shared" si="67"/>
        <v>0.60572006298759251</v>
      </c>
      <c r="U486" s="13">
        <f t="shared" si="67"/>
        <v>0.61390772809983085</v>
      </c>
      <c r="V486" s="13">
        <f t="shared" si="67"/>
        <v>0.62018294831220255</v>
      </c>
      <c r="W486" s="13">
        <f t="shared" si="66"/>
        <v>0.71461318057334822</v>
      </c>
      <c r="X486" s="13">
        <f t="shared" si="66"/>
        <v>0.83062772160566478</v>
      </c>
      <c r="Y486" s="13">
        <f t="shared" si="66"/>
        <v>0.69429546776075657</v>
      </c>
      <c r="Z486" s="13">
        <f t="shared" si="62"/>
        <v>0.65723920803647951</v>
      </c>
      <c r="AA486" s="13">
        <f t="shared" si="65"/>
        <v>0.6634635310687732</v>
      </c>
      <c r="AB486" s="13">
        <f t="shared" si="65"/>
        <v>0.70391765777752091</v>
      </c>
      <c r="AC486" s="13">
        <f t="shared" si="65"/>
        <v>0.66957101733130575</v>
      </c>
      <c r="AD486" s="13">
        <f t="shared" si="65"/>
        <v>0.76831695712367309</v>
      </c>
      <c r="AE486" s="13">
        <f t="shared" si="65"/>
        <v>0.6384941253479256</v>
      </c>
      <c r="AF486" s="13">
        <f t="shared" si="63"/>
        <v>0.66957101733130575</v>
      </c>
      <c r="AG486" s="13">
        <f t="shared" si="64"/>
        <v>0.98158252227825382</v>
      </c>
    </row>
    <row r="487" spans="1:33" x14ac:dyDescent="0.35">
      <c r="A487" s="11" t="s">
        <v>670</v>
      </c>
      <c r="B487" s="11"/>
      <c r="C487" s="11" t="s">
        <v>40</v>
      </c>
      <c r="D487" s="11">
        <v>21086</v>
      </c>
      <c r="E487" s="11">
        <v>21101</v>
      </c>
      <c r="F487" s="11" t="s">
        <v>490</v>
      </c>
      <c r="G487" s="12">
        <v>55831491</v>
      </c>
      <c r="H487" s="12">
        <v>69726226</v>
      </c>
      <c r="I487" s="12">
        <v>48790773</v>
      </c>
      <c r="J487" s="12">
        <v>49217359</v>
      </c>
      <c r="K487" s="12">
        <v>40950656</v>
      </c>
      <c r="L487" s="12">
        <v>37030514</v>
      </c>
      <c r="M487" s="12">
        <v>49004066</v>
      </c>
      <c r="N487" s="12">
        <v>59135593</v>
      </c>
      <c r="O487" s="12">
        <v>68059000</v>
      </c>
      <c r="P487" s="12">
        <v>51781658</v>
      </c>
      <c r="Q487" s="12">
        <v>48359022</v>
      </c>
      <c r="R487" s="12">
        <v>64566922</v>
      </c>
      <c r="S487" s="12">
        <v>59135593</v>
      </c>
      <c r="T487" s="13">
        <f t="shared" si="67"/>
        <v>0.57842852808323464</v>
      </c>
      <c r="U487" s="13">
        <f t="shared" si="67"/>
        <v>0.60812026923891249</v>
      </c>
      <c r="V487" s="13">
        <f t="shared" si="67"/>
        <v>0.54762571144476957</v>
      </c>
      <c r="W487" s="13">
        <f t="shared" si="66"/>
        <v>0.67445198657780403</v>
      </c>
      <c r="X487" s="13">
        <f t="shared" si="66"/>
        <v>0.89967337216872167</v>
      </c>
      <c r="Y487" s="13">
        <f t="shared" si="66"/>
        <v>0.67916524077977969</v>
      </c>
      <c r="Z487" s="13">
        <f t="shared" si="62"/>
        <v>0.64128612790835826</v>
      </c>
      <c r="AA487" s="13">
        <f t="shared" si="65"/>
        <v>0.66027678266132672</v>
      </c>
      <c r="AB487" s="13">
        <f t="shared" si="65"/>
        <v>0.73992663043840656</v>
      </c>
      <c r="AC487" s="13">
        <f t="shared" si="65"/>
        <v>0.70711817239611752</v>
      </c>
      <c r="AD487" s="13">
        <f t="shared" si="65"/>
        <v>0.77385170896348565</v>
      </c>
      <c r="AE487" s="13">
        <f t="shared" si="65"/>
        <v>0.63989534194636322</v>
      </c>
      <c r="AF487" s="13">
        <f t="shared" si="63"/>
        <v>0.70711817239611752</v>
      </c>
      <c r="AG487" s="13">
        <f t="shared" si="64"/>
        <v>0.90690092963573121</v>
      </c>
    </row>
    <row r="488" spans="1:33" x14ac:dyDescent="0.35">
      <c r="A488" s="11" t="s">
        <v>671</v>
      </c>
      <c r="B488" s="11" t="s">
        <v>440</v>
      </c>
      <c r="C488" s="11" t="s">
        <v>35</v>
      </c>
      <c r="D488" s="11">
        <v>19378</v>
      </c>
      <c r="E488" s="11">
        <v>19390</v>
      </c>
      <c r="F488" s="11" t="s">
        <v>430</v>
      </c>
      <c r="G488" s="12">
        <v>59167312</v>
      </c>
      <c r="H488" s="12">
        <v>72022936</v>
      </c>
      <c r="I488" s="12">
        <v>53874040</v>
      </c>
      <c r="J488" s="12">
        <v>51445580</v>
      </c>
      <c r="K488" s="12">
        <v>42306016</v>
      </c>
      <c r="L488" s="12">
        <v>39096916</v>
      </c>
      <c r="M488" s="12">
        <v>52659810</v>
      </c>
      <c r="N488" s="12">
        <v>59070912</v>
      </c>
      <c r="O488" s="12">
        <v>66963724</v>
      </c>
      <c r="P488" s="12">
        <v>50587048</v>
      </c>
      <c r="Q488" s="12">
        <v>49064364</v>
      </c>
      <c r="R488" s="12">
        <v>70054576</v>
      </c>
      <c r="S488" s="12">
        <v>59070912</v>
      </c>
      <c r="T488" s="13">
        <f t="shared" si="67"/>
        <v>0.61298848692401042</v>
      </c>
      <c r="U488" s="13">
        <f t="shared" si="67"/>
        <v>0.62815112396441708</v>
      </c>
      <c r="V488" s="13">
        <f t="shared" si="67"/>
        <v>0.60468009972713432</v>
      </c>
      <c r="W488" s="13">
        <f t="shared" si="66"/>
        <v>0.70498649941065195</v>
      </c>
      <c r="X488" s="13">
        <f t="shared" si="66"/>
        <v>0.92945021632239277</v>
      </c>
      <c r="Y488" s="13">
        <f t="shared" si="66"/>
        <v>0.71706448279078228</v>
      </c>
      <c r="Z488" s="13">
        <f t="shared" si="62"/>
        <v>0.66656881168753457</v>
      </c>
      <c r="AA488" s="13">
        <f t="shared" si="65"/>
        <v>0.65955458879443996</v>
      </c>
      <c r="AB488" s="13">
        <f t="shared" si="65"/>
        <v>0.7280189638538247</v>
      </c>
      <c r="AC488" s="13">
        <f t="shared" si="65"/>
        <v>0.69080485852103601</v>
      </c>
      <c r="AD488" s="13">
        <f t="shared" si="65"/>
        <v>0.78513874682177243</v>
      </c>
      <c r="AE488" s="13">
        <f t="shared" si="65"/>
        <v>0.69428115009768454</v>
      </c>
      <c r="AF488" s="13">
        <f t="shared" si="63"/>
        <v>0.69428115009768454</v>
      </c>
      <c r="AG488" s="13">
        <f t="shared" si="64"/>
        <v>0.96008484688623497</v>
      </c>
    </row>
    <row r="489" spans="1:33" x14ac:dyDescent="0.35">
      <c r="A489" s="11" t="s">
        <v>672</v>
      </c>
      <c r="B489" s="11"/>
      <c r="C489" s="11" t="s">
        <v>35</v>
      </c>
      <c r="D489" s="11">
        <v>30030</v>
      </c>
      <c r="E489" s="11">
        <v>30039</v>
      </c>
      <c r="F489" s="11" t="s">
        <v>673</v>
      </c>
      <c r="G489" s="12">
        <v>55829940</v>
      </c>
      <c r="H489" s="12">
        <v>72366112</v>
      </c>
      <c r="I489" s="12">
        <v>51534760</v>
      </c>
      <c r="J489" s="12">
        <v>50988588</v>
      </c>
      <c r="K489" s="12">
        <v>40124156</v>
      </c>
      <c r="L489" s="12">
        <v>39659908</v>
      </c>
      <c r="M489" s="12">
        <v>51261674</v>
      </c>
      <c r="N489" s="12">
        <v>59042800</v>
      </c>
      <c r="O489" s="12">
        <v>67272848</v>
      </c>
      <c r="P489" s="12">
        <v>52801212</v>
      </c>
      <c r="Q489" s="12">
        <v>50782472</v>
      </c>
      <c r="R489" s="12">
        <v>67709872</v>
      </c>
      <c r="S489" s="12">
        <v>59042800</v>
      </c>
      <c r="T489" s="13">
        <f t="shared" si="67"/>
        <v>0.5784124593264991</v>
      </c>
      <c r="U489" s="13">
        <f t="shared" si="67"/>
        <v>0.63114414816045394</v>
      </c>
      <c r="V489" s="13">
        <f t="shared" si="67"/>
        <v>0.57842411328747445</v>
      </c>
      <c r="W489" s="13">
        <f t="shared" si="66"/>
        <v>0.6987240918269747</v>
      </c>
      <c r="X489" s="13">
        <f t="shared" si="66"/>
        <v>0.88151542026442375</v>
      </c>
      <c r="Y489" s="13">
        <f t="shared" si="66"/>
        <v>0.7273901454925501</v>
      </c>
      <c r="Z489" s="13">
        <f t="shared" si="62"/>
        <v>0.66493411999371432</v>
      </c>
      <c r="AA489" s="13">
        <f t="shared" si="65"/>
        <v>0.65924070505754773</v>
      </c>
      <c r="AB489" s="13">
        <f t="shared" si="65"/>
        <v>0.73137971084845654</v>
      </c>
      <c r="AC489" s="13">
        <f t="shared" si="65"/>
        <v>0.72104096260764672</v>
      </c>
      <c r="AD489" s="13">
        <f t="shared" si="65"/>
        <v>0.81263228901921047</v>
      </c>
      <c r="AE489" s="13">
        <f t="shared" si="65"/>
        <v>0.67104378456486569</v>
      </c>
      <c r="AF489" s="13">
        <f t="shared" si="63"/>
        <v>0.72104096260764672</v>
      </c>
      <c r="AG489" s="13">
        <f t="shared" si="64"/>
        <v>0.92218633125776672</v>
      </c>
    </row>
    <row r="490" spans="1:33" x14ac:dyDescent="0.35">
      <c r="A490" s="11" t="s">
        <v>674</v>
      </c>
      <c r="B490" s="11"/>
      <c r="C490" s="11" t="s">
        <v>35</v>
      </c>
      <c r="D490" s="11">
        <v>14382</v>
      </c>
      <c r="E490" s="11">
        <v>14395</v>
      </c>
      <c r="F490" s="11" t="s">
        <v>675</v>
      </c>
      <c r="G490" s="12">
        <v>58028428</v>
      </c>
      <c r="H490" s="12">
        <v>72760336</v>
      </c>
      <c r="I490" s="12">
        <v>54930740</v>
      </c>
      <c r="J490" s="12">
        <v>54810796</v>
      </c>
      <c r="K490" s="12">
        <v>36910256</v>
      </c>
      <c r="L490" s="12">
        <v>38948156</v>
      </c>
      <c r="M490" s="12">
        <v>54870768</v>
      </c>
      <c r="N490" s="12">
        <v>58817716</v>
      </c>
      <c r="O490" s="12">
        <v>63221896</v>
      </c>
      <c r="P490" s="12">
        <v>45496324</v>
      </c>
      <c r="Q490" s="12">
        <v>42920880</v>
      </c>
      <c r="R490" s="12">
        <v>62108396</v>
      </c>
      <c r="S490" s="12">
        <v>58817716</v>
      </c>
      <c r="T490" s="13">
        <f t="shared" si="67"/>
        <v>0.60118935736507484</v>
      </c>
      <c r="U490" s="13">
        <f t="shared" si="67"/>
        <v>0.6345823896769307</v>
      </c>
      <c r="V490" s="13">
        <f t="shared" si="67"/>
        <v>0.61654045884224173</v>
      </c>
      <c r="W490" s="13">
        <f t="shared" si="66"/>
        <v>0.7511018672926103</v>
      </c>
      <c r="X490" s="13">
        <f t="shared" si="66"/>
        <v>0.8109070214438272</v>
      </c>
      <c r="Y490" s="13">
        <f t="shared" si="66"/>
        <v>0.71433612149343706</v>
      </c>
      <c r="Z490" s="13">
        <f t="shared" si="62"/>
        <v>0.67445925558518383</v>
      </c>
      <c r="AA490" s="13">
        <f t="shared" si="65"/>
        <v>0.65672753605375433</v>
      </c>
      <c r="AB490" s="13">
        <f t="shared" si="65"/>
        <v>0.68733840457848894</v>
      </c>
      <c r="AC490" s="13">
        <f t="shared" si="65"/>
        <v>0.62128712598622515</v>
      </c>
      <c r="AD490" s="13">
        <f t="shared" si="65"/>
        <v>0.68682936429559494</v>
      </c>
      <c r="AE490" s="13">
        <f t="shared" si="65"/>
        <v>0.61552993491249497</v>
      </c>
      <c r="AF490" s="13">
        <f t="shared" si="63"/>
        <v>0.65672753605375433</v>
      </c>
      <c r="AG490" s="13">
        <f t="shared" si="64"/>
        <v>1.0270001158135968</v>
      </c>
    </row>
    <row r="491" spans="1:33" x14ac:dyDescent="0.35">
      <c r="A491" s="11" t="s">
        <v>676</v>
      </c>
      <c r="B491" s="11"/>
      <c r="C491" s="11" t="s">
        <v>35</v>
      </c>
      <c r="D491" s="11">
        <v>29456</v>
      </c>
      <c r="E491" s="11">
        <v>29469</v>
      </c>
      <c r="F491" s="11" t="s">
        <v>459</v>
      </c>
      <c r="G491" s="12">
        <v>64216088</v>
      </c>
      <c r="H491" s="12">
        <v>78059896</v>
      </c>
      <c r="I491" s="12">
        <v>60297440</v>
      </c>
      <c r="J491" s="12">
        <v>48686568</v>
      </c>
      <c r="K491" s="12">
        <v>38586320</v>
      </c>
      <c r="L491" s="12">
        <v>36854684</v>
      </c>
      <c r="M491" s="12">
        <v>54492004</v>
      </c>
      <c r="N491" s="12">
        <v>58791060</v>
      </c>
      <c r="O491" s="12">
        <v>66044376</v>
      </c>
      <c r="P491" s="12">
        <v>48768752</v>
      </c>
      <c r="Q491" s="12">
        <v>47272328</v>
      </c>
      <c r="R491" s="12">
        <v>68139440</v>
      </c>
      <c r="S491" s="12">
        <v>58791060</v>
      </c>
      <c r="T491" s="13">
        <f t="shared" si="67"/>
        <v>0.66529509772725692</v>
      </c>
      <c r="U491" s="13">
        <f t="shared" si="67"/>
        <v>0.68080272941032982</v>
      </c>
      <c r="V491" s="13">
        <f t="shared" si="67"/>
        <v>0.67677608793569033</v>
      </c>
      <c r="W491" s="13">
        <f t="shared" si="66"/>
        <v>0.66717827153739284</v>
      </c>
      <c r="X491" s="13">
        <f t="shared" si="66"/>
        <v>0.847729634269629</v>
      </c>
      <c r="Y491" s="13">
        <f t="shared" si="66"/>
        <v>0.67594039695810582</v>
      </c>
      <c r="Z491" s="13">
        <f t="shared" si="62"/>
        <v>0.67635824244689813</v>
      </c>
      <c r="AA491" s="13">
        <f t="shared" si="65"/>
        <v>0.65642990924347411</v>
      </c>
      <c r="AB491" s="13">
        <f t="shared" si="65"/>
        <v>0.71802395852256384</v>
      </c>
      <c r="AC491" s="13">
        <f t="shared" si="65"/>
        <v>0.6659746349620459</v>
      </c>
      <c r="AD491" s="13">
        <f t="shared" si="65"/>
        <v>0.75646219250427427</v>
      </c>
      <c r="AE491" s="13">
        <f t="shared" si="65"/>
        <v>0.6753010505725161</v>
      </c>
      <c r="AF491" s="13">
        <f t="shared" si="63"/>
        <v>0.6753010505725161</v>
      </c>
      <c r="AG491" s="13">
        <f t="shared" si="64"/>
        <v>1.0015655119646056</v>
      </c>
    </row>
    <row r="492" spans="1:33" x14ac:dyDescent="0.35">
      <c r="A492" s="11" t="s">
        <v>677</v>
      </c>
      <c r="B492" s="11"/>
      <c r="C492" s="11" t="s">
        <v>40</v>
      </c>
      <c r="D492" s="11">
        <v>25041</v>
      </c>
      <c r="E492" s="11">
        <v>25050</v>
      </c>
      <c r="F492" s="11" t="s">
        <v>394</v>
      </c>
      <c r="G492" s="12">
        <v>62767588</v>
      </c>
      <c r="H492" s="12">
        <v>73190784</v>
      </c>
      <c r="I492" s="12">
        <v>58999136</v>
      </c>
      <c r="J492" s="12">
        <v>50933020</v>
      </c>
      <c r="K492" s="12">
        <v>39997248</v>
      </c>
      <c r="L492" s="12">
        <v>38448200</v>
      </c>
      <c r="M492" s="12">
        <v>54966078</v>
      </c>
      <c r="N492" s="12">
        <v>58515800</v>
      </c>
      <c r="O492" s="12">
        <v>70684296</v>
      </c>
      <c r="P492" s="12">
        <v>49216416</v>
      </c>
      <c r="Q492" s="12">
        <v>48233964</v>
      </c>
      <c r="R492" s="12">
        <v>68270720</v>
      </c>
      <c r="S492" s="12">
        <v>58515800</v>
      </c>
      <c r="T492" s="13">
        <f t="shared" si="67"/>
        <v>0.65028826721061239</v>
      </c>
      <c r="U492" s="13">
        <f t="shared" si="67"/>
        <v>0.63833656036233899</v>
      </c>
      <c r="V492" s="13">
        <f t="shared" si="67"/>
        <v>0.66220397505542106</v>
      </c>
      <c r="W492" s="13">
        <f t="shared" si="66"/>
        <v>0.69796261358532108</v>
      </c>
      <c r="X492" s="13">
        <f t="shared" si="66"/>
        <v>0.87872729036693953</v>
      </c>
      <c r="Y492" s="13">
        <f t="shared" si="66"/>
        <v>0.70516658263369303</v>
      </c>
      <c r="Z492" s="13">
        <f t="shared" si="62"/>
        <v>0.68008329432037107</v>
      </c>
      <c r="AA492" s="13">
        <f t="shared" si="65"/>
        <v>0.65335650153797675</v>
      </c>
      <c r="AB492" s="13">
        <f t="shared" si="65"/>
        <v>0.76846843127567177</v>
      </c>
      <c r="AC492" s="13">
        <f t="shared" si="65"/>
        <v>0.67208782951304957</v>
      </c>
      <c r="AD492" s="13">
        <f t="shared" si="65"/>
        <v>0.77185050333489458</v>
      </c>
      <c r="AE492" s="13">
        <f t="shared" si="65"/>
        <v>0.67660211089703826</v>
      </c>
      <c r="AF492" s="13">
        <f t="shared" si="63"/>
        <v>0.67660211089703826</v>
      </c>
      <c r="AG492" s="13">
        <f t="shared" si="64"/>
        <v>1.005145096900034</v>
      </c>
    </row>
    <row r="493" spans="1:33" x14ac:dyDescent="0.35">
      <c r="A493" s="11" t="s">
        <v>678</v>
      </c>
      <c r="B493" s="11"/>
      <c r="C493" s="11" t="s">
        <v>35</v>
      </c>
      <c r="D493" s="11">
        <v>30423</v>
      </c>
      <c r="E493" s="11">
        <v>30435</v>
      </c>
      <c r="F493" s="11" t="s">
        <v>520</v>
      </c>
      <c r="G493" s="12">
        <v>62932072</v>
      </c>
      <c r="H493" s="12">
        <v>82025608</v>
      </c>
      <c r="I493" s="12">
        <v>41473276</v>
      </c>
      <c r="J493" s="12">
        <v>57042876</v>
      </c>
      <c r="K493" s="12">
        <v>44529904</v>
      </c>
      <c r="L493" s="12">
        <v>42050324</v>
      </c>
      <c r="M493" s="12">
        <v>50786390</v>
      </c>
      <c r="N493" s="12">
        <v>59916776</v>
      </c>
      <c r="O493" s="12">
        <v>72539936</v>
      </c>
      <c r="P493" s="12">
        <v>51669468</v>
      </c>
      <c r="Q493" s="12">
        <v>51238844</v>
      </c>
      <c r="R493" s="12">
        <v>58456960</v>
      </c>
      <c r="S493" s="12">
        <v>58456960</v>
      </c>
      <c r="T493" s="13">
        <f t="shared" si="67"/>
        <v>0.65199236352452317</v>
      </c>
      <c r="U493" s="13">
        <f t="shared" si="67"/>
        <v>0.71538985662934762</v>
      </c>
      <c r="V493" s="13">
        <f t="shared" si="67"/>
        <v>0.46549441377871353</v>
      </c>
      <c r="W493" s="13">
        <f t="shared" si="66"/>
        <v>0.78168926208152167</v>
      </c>
      <c r="X493" s="13">
        <f t="shared" si="66"/>
        <v>0.97830835467029997</v>
      </c>
      <c r="Y493" s="13">
        <f t="shared" si="66"/>
        <v>0.77123202838415228</v>
      </c>
      <c r="Z493" s="13">
        <f t="shared" si="62"/>
        <v>0.74331094250674989</v>
      </c>
      <c r="AA493" s="13">
        <f t="shared" si="65"/>
        <v>0.66899905924202707</v>
      </c>
      <c r="AB493" s="13">
        <f t="shared" si="65"/>
        <v>0.78864265441304848</v>
      </c>
      <c r="AC493" s="13">
        <f t="shared" si="65"/>
        <v>0.70558613207865384</v>
      </c>
      <c r="AD493" s="13">
        <f t="shared" si="65"/>
        <v>0.81993525416443369</v>
      </c>
      <c r="AE493" s="13">
        <f t="shared" si="65"/>
        <v>0.57934210350533477</v>
      </c>
      <c r="AF493" s="13">
        <f t="shared" si="63"/>
        <v>0.70558613207865384</v>
      </c>
      <c r="AG493" s="13">
        <f t="shared" si="64"/>
        <v>1.0534659182103805</v>
      </c>
    </row>
    <row r="494" spans="1:33" x14ac:dyDescent="0.35">
      <c r="A494" s="11" t="s">
        <v>679</v>
      </c>
      <c r="B494" s="11"/>
      <c r="C494" s="11" t="s">
        <v>40</v>
      </c>
      <c r="D494" s="11">
        <v>17921</v>
      </c>
      <c r="E494" s="11">
        <v>17931</v>
      </c>
      <c r="F494" s="11" t="s">
        <v>449</v>
      </c>
      <c r="G494" s="12">
        <v>59004788</v>
      </c>
      <c r="H494" s="12">
        <v>69416560</v>
      </c>
      <c r="I494" s="12">
        <v>55689852</v>
      </c>
      <c r="J494" s="12">
        <v>51842052</v>
      </c>
      <c r="K494" s="12">
        <v>43482196</v>
      </c>
      <c r="L494" s="12">
        <v>18166146</v>
      </c>
      <c r="M494" s="12">
        <v>53765952</v>
      </c>
      <c r="N494" s="12">
        <v>58449640</v>
      </c>
      <c r="O494" s="12">
        <v>67232960</v>
      </c>
      <c r="P494" s="12">
        <v>54063920</v>
      </c>
      <c r="Q494" s="12">
        <v>52699440</v>
      </c>
      <c r="R494" s="12">
        <v>70698728</v>
      </c>
      <c r="S494" s="12">
        <v>58449640</v>
      </c>
      <c r="T494" s="13">
        <f t="shared" si="67"/>
        <v>0.6113046967114546</v>
      </c>
      <c r="U494" s="13">
        <f t="shared" si="67"/>
        <v>0.60541950394445732</v>
      </c>
      <c r="V494" s="13">
        <f t="shared" si="67"/>
        <v>0.62506070198465435</v>
      </c>
      <c r="W494" s="13">
        <f t="shared" si="66"/>
        <v>0.71041956882875046</v>
      </c>
      <c r="X494" s="13">
        <f t="shared" si="66"/>
        <v>0.95529053074561976</v>
      </c>
      <c r="Y494" s="13">
        <f t="shared" si="66"/>
        <v>0.33317968316968627</v>
      </c>
      <c r="Z494" s="13">
        <f t="shared" si="62"/>
        <v>0.61818269934805448</v>
      </c>
      <c r="AA494" s="13">
        <f t="shared" si="65"/>
        <v>0.65261779393863173</v>
      </c>
      <c r="AB494" s="13">
        <f t="shared" si="65"/>
        <v>0.73094605485241004</v>
      </c>
      <c r="AC494" s="13">
        <f t="shared" si="65"/>
        <v>0.73828420679326079</v>
      </c>
      <c r="AD494" s="13">
        <f t="shared" si="65"/>
        <v>0.84330803268557974</v>
      </c>
      <c r="AE494" s="13">
        <f t="shared" si="65"/>
        <v>0.70066506699410147</v>
      </c>
      <c r="AF494" s="13">
        <f t="shared" si="63"/>
        <v>0.73094605485241004</v>
      </c>
      <c r="AG494" s="13">
        <f t="shared" si="64"/>
        <v>0.84572957914503777</v>
      </c>
    </row>
    <row r="495" spans="1:33" x14ac:dyDescent="0.35">
      <c r="A495" s="11" t="s">
        <v>679</v>
      </c>
      <c r="B495" s="11"/>
      <c r="C495" s="11" t="s">
        <v>40</v>
      </c>
      <c r="D495" s="11">
        <v>17921</v>
      </c>
      <c r="E495" s="11">
        <v>17931</v>
      </c>
      <c r="F495" s="11" t="s">
        <v>572</v>
      </c>
      <c r="G495" s="12">
        <v>59004788</v>
      </c>
      <c r="H495" s="12">
        <v>69416560</v>
      </c>
      <c r="I495" s="12">
        <v>55689852</v>
      </c>
      <c r="J495" s="12">
        <v>51842052</v>
      </c>
      <c r="K495" s="12">
        <v>43482196</v>
      </c>
      <c r="L495" s="12">
        <v>18166146</v>
      </c>
      <c r="M495" s="12">
        <v>53765952</v>
      </c>
      <c r="N495" s="12">
        <v>58449640</v>
      </c>
      <c r="O495" s="12">
        <v>67232960</v>
      </c>
      <c r="P495" s="12">
        <v>54063920</v>
      </c>
      <c r="Q495" s="12">
        <v>52699440</v>
      </c>
      <c r="R495" s="12">
        <v>70698728</v>
      </c>
      <c r="S495" s="12">
        <v>58449640</v>
      </c>
      <c r="T495" s="13">
        <f t="shared" si="67"/>
        <v>0.6113046967114546</v>
      </c>
      <c r="U495" s="13">
        <f t="shared" si="67"/>
        <v>0.60541950394445732</v>
      </c>
      <c r="V495" s="13">
        <f t="shared" si="67"/>
        <v>0.62506070198465435</v>
      </c>
      <c r="W495" s="13">
        <f t="shared" si="66"/>
        <v>0.71041956882875046</v>
      </c>
      <c r="X495" s="13">
        <f t="shared" si="66"/>
        <v>0.95529053074561976</v>
      </c>
      <c r="Y495" s="13">
        <f t="shared" si="66"/>
        <v>0.33317968316968627</v>
      </c>
      <c r="Z495" s="13">
        <f t="shared" si="62"/>
        <v>0.61818269934805448</v>
      </c>
      <c r="AA495" s="13">
        <f t="shared" si="65"/>
        <v>0.65261779393863173</v>
      </c>
      <c r="AB495" s="13">
        <f t="shared" si="65"/>
        <v>0.73094605485241004</v>
      </c>
      <c r="AC495" s="13">
        <f t="shared" si="65"/>
        <v>0.73828420679326079</v>
      </c>
      <c r="AD495" s="13">
        <f t="shared" si="65"/>
        <v>0.84330803268557974</v>
      </c>
      <c r="AE495" s="13">
        <f t="shared" si="65"/>
        <v>0.70066506699410147</v>
      </c>
      <c r="AF495" s="13">
        <f t="shared" si="63"/>
        <v>0.73094605485241004</v>
      </c>
      <c r="AG495" s="13">
        <f t="shared" si="64"/>
        <v>0.84572957914503777</v>
      </c>
    </row>
    <row r="496" spans="1:33" x14ac:dyDescent="0.35">
      <c r="A496" s="11" t="s">
        <v>680</v>
      </c>
      <c r="B496" s="11"/>
      <c r="C496" s="11" t="s">
        <v>35</v>
      </c>
      <c r="D496" s="11">
        <v>19192</v>
      </c>
      <c r="E496" s="11">
        <v>19212</v>
      </c>
      <c r="F496" s="11" t="s">
        <v>418</v>
      </c>
      <c r="G496" s="12">
        <v>62161886</v>
      </c>
      <c r="H496" s="12">
        <v>76358577</v>
      </c>
      <c r="I496" s="12">
        <v>51722043</v>
      </c>
      <c r="J496" s="12">
        <v>48799334</v>
      </c>
      <c r="K496" s="12">
        <v>36955853</v>
      </c>
      <c r="L496" s="12">
        <v>36591249.060000002</v>
      </c>
      <c r="M496" s="12">
        <v>50260688.5</v>
      </c>
      <c r="N496" s="12">
        <v>58321985</v>
      </c>
      <c r="O496" s="12">
        <v>61712891</v>
      </c>
      <c r="P496" s="12">
        <v>47053342.880000003</v>
      </c>
      <c r="Q496" s="12">
        <v>43203167</v>
      </c>
      <c r="R496" s="12">
        <v>62568675</v>
      </c>
      <c r="S496" s="12">
        <v>58321985</v>
      </c>
      <c r="T496" s="13">
        <f t="shared" si="67"/>
        <v>0.64401303955607825</v>
      </c>
      <c r="U496" s="13">
        <f t="shared" si="67"/>
        <v>0.66596460281587921</v>
      </c>
      <c r="V496" s="13">
        <f t="shared" si="67"/>
        <v>0.58052617029150089</v>
      </c>
      <c r="W496" s="13">
        <f t="shared" si="66"/>
        <v>0.66872356478887418</v>
      </c>
      <c r="X496" s="13">
        <f t="shared" si="66"/>
        <v>0.81190877357084501</v>
      </c>
      <c r="Y496" s="13">
        <f t="shared" si="66"/>
        <v>0.67110881794046362</v>
      </c>
      <c r="Z496" s="13">
        <f t="shared" si="62"/>
        <v>0.66734408380237675</v>
      </c>
      <c r="AA496" s="13">
        <f t="shared" si="65"/>
        <v>0.65119246566483502</v>
      </c>
      <c r="AB496" s="13">
        <f t="shared" si="65"/>
        <v>0.67093274206559994</v>
      </c>
      <c r="AC496" s="13">
        <f t="shared" si="65"/>
        <v>0.64254941049654057</v>
      </c>
      <c r="AD496" s="13">
        <f t="shared" si="65"/>
        <v>0.69134658297235341</v>
      </c>
      <c r="AE496" s="13">
        <f t="shared" si="65"/>
        <v>0.62009156459798209</v>
      </c>
      <c r="AF496" s="13">
        <f t="shared" si="63"/>
        <v>0.65119246566483502</v>
      </c>
      <c r="AG496" s="13">
        <f t="shared" si="64"/>
        <v>1.02480314037579</v>
      </c>
    </row>
    <row r="497" spans="1:33" x14ac:dyDescent="0.35">
      <c r="A497" s="11" t="s">
        <v>681</v>
      </c>
      <c r="B497" s="11"/>
      <c r="C497" s="11" t="s">
        <v>40</v>
      </c>
      <c r="D497" s="11">
        <v>24508</v>
      </c>
      <c r="E497" s="11">
        <v>24518</v>
      </c>
      <c r="F497" s="11" t="s">
        <v>394</v>
      </c>
      <c r="G497" s="12">
        <v>54741432</v>
      </c>
      <c r="H497" s="12">
        <v>69039680</v>
      </c>
      <c r="I497" s="12">
        <v>50338644</v>
      </c>
      <c r="J497" s="12">
        <v>48895420</v>
      </c>
      <c r="K497" s="12">
        <v>38790604</v>
      </c>
      <c r="L497" s="12">
        <v>38340500</v>
      </c>
      <c r="M497" s="12">
        <v>49617032</v>
      </c>
      <c r="N497" s="12">
        <v>58287744</v>
      </c>
      <c r="O497" s="12">
        <v>61854352</v>
      </c>
      <c r="P497" s="12">
        <v>48489696</v>
      </c>
      <c r="Q497" s="12">
        <v>45551480</v>
      </c>
      <c r="R497" s="12">
        <v>65700324</v>
      </c>
      <c r="S497" s="12">
        <v>58287744</v>
      </c>
      <c r="T497" s="13">
        <f t="shared" si="67"/>
        <v>0.56713523801340859</v>
      </c>
      <c r="U497" s="13">
        <f t="shared" si="67"/>
        <v>0.602132528867522</v>
      </c>
      <c r="V497" s="13">
        <f t="shared" si="67"/>
        <v>0.56499895448807458</v>
      </c>
      <c r="W497" s="13">
        <f t="shared" si="66"/>
        <v>0.67004028301388729</v>
      </c>
      <c r="X497" s="13">
        <f t="shared" si="66"/>
        <v>0.85221769119257829</v>
      </c>
      <c r="Y497" s="13">
        <f t="shared" si="66"/>
        <v>0.70319129013756454</v>
      </c>
      <c r="Z497" s="13">
        <f t="shared" si="62"/>
        <v>0.63608640594070465</v>
      </c>
      <c r="AA497" s="13">
        <f t="shared" si="65"/>
        <v>0.65081014875266496</v>
      </c>
      <c r="AB497" s="13">
        <f t="shared" si="65"/>
        <v>0.67247068357323958</v>
      </c>
      <c r="AC497" s="13">
        <f t="shared" si="65"/>
        <v>0.6621639116994541</v>
      </c>
      <c r="AD497" s="13">
        <f t="shared" si="65"/>
        <v>0.72892480422403982</v>
      </c>
      <c r="AE497" s="13">
        <f t="shared" si="65"/>
        <v>0.65112800780509339</v>
      </c>
      <c r="AF497" s="13">
        <f t="shared" si="63"/>
        <v>0.6621639116994541</v>
      </c>
      <c r="AG497" s="13">
        <f t="shared" si="64"/>
        <v>0.9606177484184828</v>
      </c>
    </row>
    <row r="498" spans="1:33" x14ac:dyDescent="0.35">
      <c r="A498" s="11" t="s">
        <v>682</v>
      </c>
      <c r="B498" s="11"/>
      <c r="C498" s="11" t="s">
        <v>35</v>
      </c>
      <c r="D498" s="11">
        <v>14617</v>
      </c>
      <c r="E498" s="11">
        <v>14631</v>
      </c>
      <c r="F498" s="11" t="s">
        <v>465</v>
      </c>
      <c r="G498" s="12">
        <v>56629855</v>
      </c>
      <c r="H498" s="12">
        <v>71897604</v>
      </c>
      <c r="I498" s="12">
        <v>48709768</v>
      </c>
      <c r="J498" s="12">
        <v>51756222</v>
      </c>
      <c r="K498" s="12">
        <v>36650792</v>
      </c>
      <c r="L498" s="12">
        <v>36550071</v>
      </c>
      <c r="M498" s="12">
        <v>50232995</v>
      </c>
      <c r="N498" s="12">
        <v>58234590</v>
      </c>
      <c r="O498" s="12">
        <v>65012850</v>
      </c>
      <c r="P498" s="12">
        <v>49915242</v>
      </c>
      <c r="Q498" s="12">
        <v>48304906</v>
      </c>
      <c r="R498" s="12">
        <v>63151661</v>
      </c>
      <c r="S498" s="12">
        <v>58234590</v>
      </c>
      <c r="T498" s="13">
        <f t="shared" si="67"/>
        <v>0.58669978333942407</v>
      </c>
      <c r="U498" s="13">
        <f t="shared" si="67"/>
        <v>0.62705803555340445</v>
      </c>
      <c r="V498" s="13">
        <f t="shared" si="67"/>
        <v>0.54671651452026937</v>
      </c>
      <c r="W498" s="13">
        <f t="shared" si="66"/>
        <v>0.70924339409722992</v>
      </c>
      <c r="X498" s="13">
        <f t="shared" si="66"/>
        <v>0.80520667681842273</v>
      </c>
      <c r="Y498" s="13">
        <f t="shared" si="66"/>
        <v>0.6703535838371848</v>
      </c>
      <c r="Z498" s="13">
        <f t="shared" si="62"/>
        <v>0.64870580969529468</v>
      </c>
      <c r="AA498" s="13">
        <f t="shared" si="65"/>
        <v>0.65021665927661321</v>
      </c>
      <c r="AB498" s="13">
        <f t="shared" si="65"/>
        <v>0.70680937180530956</v>
      </c>
      <c r="AC498" s="13">
        <f t="shared" si="65"/>
        <v>0.68163083340726416</v>
      </c>
      <c r="AD498" s="13">
        <f t="shared" si="65"/>
        <v>0.77298573282603877</v>
      </c>
      <c r="AE498" s="13">
        <f t="shared" si="65"/>
        <v>0.62586929124600077</v>
      </c>
      <c r="AF498" s="13">
        <f t="shared" si="63"/>
        <v>0.68163083340726416</v>
      </c>
      <c r="AG498" s="13">
        <f t="shared" si="64"/>
        <v>0.95169669255220257</v>
      </c>
    </row>
    <row r="499" spans="1:33" x14ac:dyDescent="0.35">
      <c r="A499" s="11" t="s">
        <v>683</v>
      </c>
      <c r="B499" s="11"/>
      <c r="C499" s="11" t="s">
        <v>35</v>
      </c>
      <c r="D499" s="11">
        <v>25139</v>
      </c>
      <c r="E499" s="11">
        <v>25162</v>
      </c>
      <c r="F499" s="11" t="s">
        <v>394</v>
      </c>
      <c r="G499" s="12">
        <v>61236102</v>
      </c>
      <c r="H499" s="12">
        <v>72277992</v>
      </c>
      <c r="I499" s="12">
        <v>53601217.5</v>
      </c>
      <c r="J499" s="12">
        <v>50517584</v>
      </c>
      <c r="K499" s="12">
        <v>36596178</v>
      </c>
      <c r="L499" s="12">
        <v>36919950</v>
      </c>
      <c r="M499" s="12">
        <v>52059400.75</v>
      </c>
      <c r="N499" s="12">
        <v>58158609</v>
      </c>
      <c r="O499" s="12">
        <v>71671496</v>
      </c>
      <c r="P499" s="12">
        <v>50263270</v>
      </c>
      <c r="Q499" s="12">
        <v>46591105</v>
      </c>
      <c r="R499" s="12">
        <v>63572381</v>
      </c>
      <c r="S499" s="12">
        <v>58158609</v>
      </c>
      <c r="T499" s="13">
        <f t="shared" si="67"/>
        <v>0.63442168050670222</v>
      </c>
      <c r="U499" s="13">
        <f t="shared" si="67"/>
        <v>0.63037560580272856</v>
      </c>
      <c r="V499" s="13">
        <f t="shared" si="67"/>
        <v>0.60161795074948554</v>
      </c>
      <c r="W499" s="13">
        <f t="shared" si="66"/>
        <v>0.69226967025823327</v>
      </c>
      <c r="X499" s="13">
        <f t="shared" si="66"/>
        <v>0.80400682396264378</v>
      </c>
      <c r="Y499" s="13">
        <f t="shared" si="66"/>
        <v>0.67713742054262138</v>
      </c>
      <c r="Z499" s="13">
        <f t="shared" si="62"/>
        <v>0.65577955052466175</v>
      </c>
      <c r="AA499" s="13">
        <f t="shared" si="65"/>
        <v>0.64936829558093856</v>
      </c>
      <c r="AB499" s="13">
        <f t="shared" si="65"/>
        <v>0.77920111276627246</v>
      </c>
      <c r="AC499" s="13">
        <f t="shared" si="65"/>
        <v>0.68638342211932657</v>
      </c>
      <c r="AD499" s="13">
        <f t="shared" si="65"/>
        <v>0.74556111219013488</v>
      </c>
      <c r="AE499" s="13">
        <f t="shared" si="65"/>
        <v>0.63003886848345481</v>
      </c>
      <c r="AF499" s="13">
        <f t="shared" si="63"/>
        <v>0.68638342211932657</v>
      </c>
      <c r="AG499" s="13">
        <f t="shared" si="64"/>
        <v>0.95541286311931872</v>
      </c>
    </row>
    <row r="500" spans="1:33" x14ac:dyDescent="0.35">
      <c r="A500" s="11" t="s">
        <v>684</v>
      </c>
      <c r="B500" s="11"/>
      <c r="C500" s="11" t="s">
        <v>40</v>
      </c>
      <c r="D500" s="11">
        <v>30816</v>
      </c>
      <c r="E500" s="11">
        <v>30828</v>
      </c>
      <c r="F500" s="11" t="s">
        <v>685</v>
      </c>
      <c r="G500" s="12">
        <v>54130620.5</v>
      </c>
      <c r="H500" s="12">
        <v>75527449.5</v>
      </c>
      <c r="I500" s="12">
        <v>47834205.5</v>
      </c>
      <c r="J500" s="12">
        <v>48561285.5</v>
      </c>
      <c r="K500" s="12">
        <v>42586052.5</v>
      </c>
      <c r="L500" s="12">
        <v>40630123.5</v>
      </c>
      <c r="M500" s="12">
        <v>48197745.5</v>
      </c>
      <c r="N500" s="12">
        <v>58070669</v>
      </c>
      <c r="O500" s="12">
        <v>63200132</v>
      </c>
      <c r="P500" s="12">
        <v>51930555</v>
      </c>
      <c r="Q500" s="12">
        <v>49822113</v>
      </c>
      <c r="R500" s="12">
        <v>66154866.5</v>
      </c>
      <c r="S500" s="12">
        <v>58070669</v>
      </c>
      <c r="T500" s="13">
        <f t="shared" si="67"/>
        <v>0.56080707463189838</v>
      </c>
      <c r="U500" s="13">
        <f t="shared" si="67"/>
        <v>0.65871588869399533</v>
      </c>
      <c r="V500" s="13">
        <f t="shared" si="67"/>
        <v>0.5368892355596171</v>
      </c>
      <c r="W500" s="13">
        <f t="shared" si="66"/>
        <v>0.66546145794305844</v>
      </c>
      <c r="X500" s="13">
        <f t="shared" si="66"/>
        <v>0.93560253247296499</v>
      </c>
      <c r="Y500" s="13">
        <f t="shared" si="66"/>
        <v>0.74518456886095852</v>
      </c>
      <c r="Z500" s="13">
        <f t="shared" si="62"/>
        <v>0.66208867331852694</v>
      </c>
      <c r="AA500" s="13">
        <f t="shared" si="65"/>
        <v>0.64838640401070879</v>
      </c>
      <c r="AB500" s="13">
        <f t="shared" si="65"/>
        <v>0.68710178982974357</v>
      </c>
      <c r="AC500" s="13">
        <f t="shared" si="65"/>
        <v>0.70915147489321539</v>
      </c>
      <c r="AD500" s="13">
        <f t="shared" si="65"/>
        <v>0.79726441302352835</v>
      </c>
      <c r="AE500" s="13">
        <f t="shared" si="65"/>
        <v>0.65563278547540971</v>
      </c>
      <c r="AF500" s="13">
        <f t="shared" si="63"/>
        <v>0.68710178982974357</v>
      </c>
      <c r="AG500" s="13">
        <f t="shared" si="64"/>
        <v>0.96359619945479313</v>
      </c>
    </row>
    <row r="501" spans="1:33" x14ac:dyDescent="0.35">
      <c r="A501" s="11" t="s">
        <v>686</v>
      </c>
      <c r="B501" s="11"/>
      <c r="C501" s="11" t="s">
        <v>40</v>
      </c>
      <c r="D501" s="11">
        <v>28361</v>
      </c>
      <c r="E501" s="11">
        <v>28373</v>
      </c>
      <c r="F501" s="11" t="s">
        <v>437</v>
      </c>
      <c r="G501" s="12">
        <v>56276116</v>
      </c>
      <c r="H501" s="12">
        <v>67482904</v>
      </c>
      <c r="I501" s="12">
        <v>51673496</v>
      </c>
      <c r="J501" s="12">
        <v>52571656</v>
      </c>
      <c r="K501" s="12">
        <v>38363832</v>
      </c>
      <c r="L501" s="12">
        <v>37250024</v>
      </c>
      <c r="M501" s="12">
        <v>52122576</v>
      </c>
      <c r="N501" s="12">
        <v>58038060</v>
      </c>
      <c r="O501" s="12">
        <v>65055476</v>
      </c>
      <c r="P501" s="12">
        <v>47191176</v>
      </c>
      <c r="Q501" s="12">
        <v>48099172</v>
      </c>
      <c r="R501" s="12">
        <v>65820032</v>
      </c>
      <c r="S501" s="12">
        <v>58038060</v>
      </c>
      <c r="T501" s="13">
        <f t="shared" si="67"/>
        <v>0.58303495681534578</v>
      </c>
      <c r="U501" s="13">
        <f t="shared" si="67"/>
        <v>0.58855504024416416</v>
      </c>
      <c r="V501" s="13">
        <f t="shared" si="67"/>
        <v>0.57998128067859167</v>
      </c>
      <c r="W501" s="13">
        <f t="shared" si="66"/>
        <v>0.72041772552007377</v>
      </c>
      <c r="X501" s="13">
        <f t="shared" si="66"/>
        <v>0.84284164104121584</v>
      </c>
      <c r="Y501" s="13">
        <f t="shared" si="66"/>
        <v>0.68319120601492522</v>
      </c>
      <c r="Z501" s="13">
        <f t="shared" si="62"/>
        <v>0.63587312312954469</v>
      </c>
      <c r="AA501" s="13">
        <f t="shared" si="65"/>
        <v>0.64802230914814773</v>
      </c>
      <c r="AB501" s="13">
        <f t="shared" si="65"/>
        <v>0.70727279490216766</v>
      </c>
      <c r="AC501" s="13">
        <f t="shared" si="65"/>
        <v>0.64443162724421699</v>
      </c>
      <c r="AD501" s="13">
        <f t="shared" si="65"/>
        <v>0.76969353209683677</v>
      </c>
      <c r="AE501" s="13">
        <f t="shared" si="65"/>
        <v>0.65231438295231992</v>
      </c>
      <c r="AF501" s="13">
        <f t="shared" si="63"/>
        <v>0.65231438295231992</v>
      </c>
      <c r="AG501" s="13">
        <f t="shared" si="64"/>
        <v>0.9747954969989111</v>
      </c>
    </row>
    <row r="502" spans="1:33" x14ac:dyDescent="0.35">
      <c r="A502" s="11" t="s">
        <v>687</v>
      </c>
      <c r="B502" s="11"/>
      <c r="C502" s="11" t="s">
        <v>35</v>
      </c>
      <c r="D502" s="11">
        <v>32441</v>
      </c>
      <c r="E502" s="11">
        <v>32450</v>
      </c>
      <c r="F502" s="11" t="s">
        <v>688</v>
      </c>
      <c r="G502" s="12">
        <v>64331604</v>
      </c>
      <c r="H502" s="12">
        <v>59060104</v>
      </c>
      <c r="I502" s="12">
        <v>85314976</v>
      </c>
      <c r="J502" s="12">
        <v>57668844</v>
      </c>
      <c r="K502" s="12">
        <v>41104980</v>
      </c>
      <c r="L502" s="12">
        <v>47482652</v>
      </c>
      <c r="M502" s="12">
        <v>58364474</v>
      </c>
      <c r="N502" s="12">
        <v>57936708</v>
      </c>
      <c r="O502" s="12">
        <v>66145112</v>
      </c>
      <c r="P502" s="12">
        <v>45056836</v>
      </c>
      <c r="Q502" s="12">
        <v>45263584</v>
      </c>
      <c r="R502" s="12">
        <v>63475276</v>
      </c>
      <c r="S502" s="12">
        <v>57936708</v>
      </c>
      <c r="T502" s="13">
        <f t="shared" si="67"/>
        <v>0.66649187303547974</v>
      </c>
      <c r="U502" s="13">
        <f t="shared" si="67"/>
        <v>0.51509522895672244</v>
      </c>
      <c r="V502" s="13">
        <f t="shared" si="67"/>
        <v>0.95757192510340916</v>
      </c>
      <c r="W502" s="13">
        <f t="shared" si="66"/>
        <v>0.79026723883021588</v>
      </c>
      <c r="X502" s="13">
        <f t="shared" si="66"/>
        <v>0.90306382319071665</v>
      </c>
      <c r="Y502" s="13">
        <f t="shared" si="66"/>
        <v>0.87086468144737306</v>
      </c>
      <c r="Z502" s="13">
        <f t="shared" si="62"/>
        <v>0.83056596013879447</v>
      </c>
      <c r="AA502" s="13">
        <f t="shared" si="65"/>
        <v>0.64689066627316572</v>
      </c>
      <c r="AB502" s="13">
        <f t="shared" si="65"/>
        <v>0.71911914430319301</v>
      </c>
      <c r="AC502" s="13">
        <f t="shared" si="65"/>
        <v>0.61528558097293051</v>
      </c>
      <c r="AD502" s="13">
        <f t="shared" si="65"/>
        <v>0.72431782909530895</v>
      </c>
      <c r="AE502" s="13">
        <f t="shared" si="65"/>
        <v>0.62907650206958576</v>
      </c>
      <c r="AF502" s="13">
        <f t="shared" si="63"/>
        <v>0.64689066627316572</v>
      </c>
      <c r="AG502" s="13">
        <f t="shared" si="64"/>
        <v>1.2839356068063399</v>
      </c>
    </row>
    <row r="503" spans="1:33" x14ac:dyDescent="0.35">
      <c r="A503" s="11" t="s">
        <v>687</v>
      </c>
      <c r="B503" s="11"/>
      <c r="C503" s="11" t="s">
        <v>35</v>
      </c>
      <c r="D503" s="11">
        <v>32441</v>
      </c>
      <c r="E503" s="11">
        <v>32450</v>
      </c>
      <c r="F503" s="11" t="s">
        <v>636</v>
      </c>
      <c r="G503" s="12">
        <v>64331604</v>
      </c>
      <c r="H503" s="12">
        <v>59060104</v>
      </c>
      <c r="I503" s="12">
        <v>85314976</v>
      </c>
      <c r="J503" s="12">
        <v>57668844</v>
      </c>
      <c r="K503" s="12">
        <v>41104980</v>
      </c>
      <c r="L503" s="12">
        <v>47482652</v>
      </c>
      <c r="M503" s="12">
        <v>58364474</v>
      </c>
      <c r="N503" s="12">
        <v>57936708</v>
      </c>
      <c r="O503" s="12">
        <v>66145112</v>
      </c>
      <c r="P503" s="12">
        <v>45056836</v>
      </c>
      <c r="Q503" s="12">
        <v>45263584</v>
      </c>
      <c r="R503" s="12">
        <v>63475276</v>
      </c>
      <c r="S503" s="12">
        <v>57936708</v>
      </c>
      <c r="T503" s="13">
        <f t="shared" si="67"/>
        <v>0.66649187303547974</v>
      </c>
      <c r="U503" s="13">
        <f t="shared" si="67"/>
        <v>0.51509522895672244</v>
      </c>
      <c r="V503" s="13">
        <f t="shared" si="67"/>
        <v>0.95757192510340916</v>
      </c>
      <c r="W503" s="13">
        <f t="shared" si="66"/>
        <v>0.79026723883021588</v>
      </c>
      <c r="X503" s="13">
        <f t="shared" si="66"/>
        <v>0.90306382319071665</v>
      </c>
      <c r="Y503" s="13">
        <f t="shared" si="66"/>
        <v>0.87086468144737306</v>
      </c>
      <c r="Z503" s="13">
        <f t="shared" si="62"/>
        <v>0.83056596013879447</v>
      </c>
      <c r="AA503" s="13">
        <f t="shared" si="65"/>
        <v>0.64689066627316572</v>
      </c>
      <c r="AB503" s="13">
        <f t="shared" si="65"/>
        <v>0.71911914430319301</v>
      </c>
      <c r="AC503" s="13">
        <f t="shared" si="65"/>
        <v>0.61528558097293051</v>
      </c>
      <c r="AD503" s="13">
        <f t="shared" si="65"/>
        <v>0.72431782909530895</v>
      </c>
      <c r="AE503" s="13">
        <f t="shared" si="65"/>
        <v>0.62907650206958576</v>
      </c>
      <c r="AF503" s="13">
        <f t="shared" si="63"/>
        <v>0.64689066627316572</v>
      </c>
      <c r="AG503" s="13">
        <f t="shared" si="64"/>
        <v>1.2839356068063399</v>
      </c>
    </row>
    <row r="504" spans="1:33" x14ac:dyDescent="0.35">
      <c r="A504" s="11" t="s">
        <v>689</v>
      </c>
      <c r="B504" s="11"/>
      <c r="C504" s="11" t="s">
        <v>40</v>
      </c>
      <c r="D504" s="11">
        <v>25051</v>
      </c>
      <c r="E504" s="11">
        <v>25058</v>
      </c>
      <c r="F504" s="11" t="s">
        <v>394</v>
      </c>
      <c r="G504" s="12">
        <v>55665512</v>
      </c>
      <c r="H504" s="12">
        <v>64045336</v>
      </c>
      <c r="I504" s="12">
        <v>50951008</v>
      </c>
      <c r="J504" s="12">
        <v>48167896</v>
      </c>
      <c r="K504" s="12">
        <v>36550216</v>
      </c>
      <c r="L504" s="12">
        <v>35695072</v>
      </c>
      <c r="M504" s="12">
        <v>49559452</v>
      </c>
      <c r="N504" s="12">
        <v>57876844</v>
      </c>
      <c r="O504" s="12">
        <v>61951984</v>
      </c>
      <c r="P504" s="12">
        <v>48672836</v>
      </c>
      <c r="Q504" s="12">
        <v>44039812</v>
      </c>
      <c r="R504" s="12">
        <v>61707428</v>
      </c>
      <c r="S504" s="12">
        <v>57876844</v>
      </c>
      <c r="T504" s="13">
        <f t="shared" si="67"/>
        <v>0.57670894318691279</v>
      </c>
      <c r="U504" s="13">
        <f t="shared" si="67"/>
        <v>0.55857414356280544</v>
      </c>
      <c r="V504" s="13">
        <f t="shared" si="67"/>
        <v>0.57187210386742882</v>
      </c>
      <c r="W504" s="13">
        <f t="shared" si="66"/>
        <v>0.66007062968317876</v>
      </c>
      <c r="X504" s="13">
        <f t="shared" si="66"/>
        <v>0.80299705289739831</v>
      </c>
      <c r="Y504" s="13">
        <f t="shared" si="66"/>
        <v>0.65467231077407062</v>
      </c>
      <c r="Z504" s="13">
        <f t="shared" si="62"/>
        <v>0.61569062698049171</v>
      </c>
      <c r="AA504" s="13">
        <f t="shared" si="65"/>
        <v>0.64622225648285148</v>
      </c>
      <c r="AB504" s="13">
        <f t="shared" si="65"/>
        <v>0.67353212315923061</v>
      </c>
      <c r="AC504" s="13">
        <f t="shared" si="65"/>
        <v>0.66466482857030107</v>
      </c>
      <c r="AD504" s="13">
        <f t="shared" si="65"/>
        <v>0.70473476032312277</v>
      </c>
      <c r="AE504" s="13">
        <f t="shared" si="65"/>
        <v>0.61155611135823684</v>
      </c>
      <c r="AF504" s="13">
        <f t="shared" si="63"/>
        <v>0.66466482857030107</v>
      </c>
      <c r="AG504" s="13">
        <f t="shared" si="64"/>
        <v>0.92631744680224282</v>
      </c>
    </row>
    <row r="505" spans="1:33" x14ac:dyDescent="0.35">
      <c r="A505" s="11" t="s">
        <v>690</v>
      </c>
      <c r="B505" s="11"/>
      <c r="C505" s="11" t="s">
        <v>35</v>
      </c>
      <c r="D505" s="11">
        <v>17064</v>
      </c>
      <c r="E505" s="11">
        <v>17072</v>
      </c>
      <c r="F505" s="11" t="s">
        <v>398</v>
      </c>
      <c r="G505" s="12">
        <v>60552088</v>
      </c>
      <c r="H505" s="12">
        <v>70479432</v>
      </c>
      <c r="I505" s="12">
        <v>55814512</v>
      </c>
      <c r="J505" s="12">
        <v>50747056</v>
      </c>
      <c r="K505" s="12">
        <v>37650148</v>
      </c>
      <c r="L505" s="12">
        <v>37596976</v>
      </c>
      <c r="M505" s="12">
        <v>53280784</v>
      </c>
      <c r="N505" s="12">
        <v>57855212</v>
      </c>
      <c r="O505" s="12">
        <v>66475284</v>
      </c>
      <c r="P505" s="12">
        <v>50556088</v>
      </c>
      <c r="Q505" s="12">
        <v>46867840</v>
      </c>
      <c r="R505" s="12">
        <v>69093256</v>
      </c>
      <c r="S505" s="12">
        <v>57855212</v>
      </c>
      <c r="T505" s="13">
        <f t="shared" si="67"/>
        <v>0.62733512050048046</v>
      </c>
      <c r="U505" s="13">
        <f t="shared" si="67"/>
        <v>0.61468938765803305</v>
      </c>
      <c r="V505" s="13">
        <f t="shared" si="67"/>
        <v>0.62645988090704419</v>
      </c>
      <c r="W505" s="13">
        <f t="shared" si="66"/>
        <v>0.69541424870389879</v>
      </c>
      <c r="X505" s="13">
        <f t="shared" si="66"/>
        <v>0.82716222210973744</v>
      </c>
      <c r="Y505" s="13">
        <f t="shared" si="66"/>
        <v>0.68955454568174779</v>
      </c>
      <c r="Z505" s="13">
        <f t="shared" si="62"/>
        <v>0.65844483309111412</v>
      </c>
      <c r="AA505" s="13">
        <f t="shared" si="65"/>
        <v>0.64598072500175963</v>
      </c>
      <c r="AB505" s="13">
        <f t="shared" si="65"/>
        <v>0.72270872180837398</v>
      </c>
      <c r="AC505" s="13">
        <f t="shared" si="65"/>
        <v>0.69038207602501434</v>
      </c>
      <c r="AD505" s="13">
        <f t="shared" si="65"/>
        <v>0.7499894865414608</v>
      </c>
      <c r="AE505" s="13">
        <f t="shared" si="65"/>
        <v>0.68475391585659939</v>
      </c>
      <c r="AF505" s="13">
        <f t="shared" si="63"/>
        <v>0.69038207602501434</v>
      </c>
      <c r="AG505" s="13">
        <f t="shared" si="64"/>
        <v>0.95373975651600917</v>
      </c>
    </row>
    <row r="506" spans="1:33" x14ac:dyDescent="0.35">
      <c r="A506" s="11" t="s">
        <v>691</v>
      </c>
      <c r="B506" s="11"/>
      <c r="C506" s="11" t="s">
        <v>35</v>
      </c>
      <c r="D506" s="11">
        <v>23153</v>
      </c>
      <c r="E506" s="11">
        <v>23171</v>
      </c>
      <c r="F506" s="11" t="s">
        <v>394</v>
      </c>
      <c r="G506" s="12">
        <v>63982135.5</v>
      </c>
      <c r="H506" s="12">
        <v>77575503</v>
      </c>
      <c r="I506" s="12">
        <v>53391852.5</v>
      </c>
      <c r="J506" s="12">
        <v>48989613</v>
      </c>
      <c r="K506" s="12">
        <v>38459985.5</v>
      </c>
      <c r="L506" s="12">
        <v>35595839</v>
      </c>
      <c r="M506" s="12">
        <v>51190732.75</v>
      </c>
      <c r="N506" s="12">
        <v>57779809</v>
      </c>
      <c r="O506" s="12">
        <v>66261338</v>
      </c>
      <c r="P506" s="12">
        <v>47343762</v>
      </c>
      <c r="Q506" s="12">
        <v>44229213.5</v>
      </c>
      <c r="R506" s="12">
        <v>64708403.5</v>
      </c>
      <c r="S506" s="12">
        <v>57779809</v>
      </c>
      <c r="T506" s="13">
        <f t="shared" si="67"/>
        <v>0.66287128998376688</v>
      </c>
      <c r="U506" s="13">
        <f t="shared" si="67"/>
        <v>0.67657807509478662</v>
      </c>
      <c r="V506" s="13">
        <f t="shared" si="67"/>
        <v>0.5992680462485539</v>
      </c>
      <c r="W506" s="13">
        <f t="shared" si="66"/>
        <v>0.67133106044003332</v>
      </c>
      <c r="X506" s="13">
        <f t="shared" si="66"/>
        <v>0.84495410399152426</v>
      </c>
      <c r="Y506" s="13">
        <f t="shared" si="66"/>
        <v>0.65285230891456902</v>
      </c>
      <c r="Z506" s="13">
        <f t="shared" si="62"/>
        <v>0.66710117521190004</v>
      </c>
      <c r="AA506" s="13">
        <f t="shared" si="65"/>
        <v>0.64513881494865488</v>
      </c>
      <c r="AB506" s="13">
        <f t="shared" si="65"/>
        <v>0.72038273490178151</v>
      </c>
      <c r="AC506" s="13">
        <f t="shared" si="65"/>
        <v>0.64651530585978456</v>
      </c>
      <c r="AD506" s="13">
        <f t="shared" si="65"/>
        <v>0.70776560479419681</v>
      </c>
      <c r="AE506" s="13">
        <f t="shared" si="65"/>
        <v>0.64129750500474136</v>
      </c>
      <c r="AF506" s="13">
        <f t="shared" si="63"/>
        <v>0.64651530585978456</v>
      </c>
      <c r="AG506" s="13">
        <f t="shared" si="64"/>
        <v>1.0318412714525589</v>
      </c>
    </row>
    <row r="507" spans="1:33" x14ac:dyDescent="0.35">
      <c r="A507" s="11" t="s">
        <v>692</v>
      </c>
      <c r="B507" s="11"/>
      <c r="C507" s="11" t="s">
        <v>40</v>
      </c>
      <c r="D507" s="11">
        <v>19806</v>
      </c>
      <c r="E507" s="11">
        <v>19814</v>
      </c>
      <c r="F507" s="11" t="s">
        <v>396</v>
      </c>
      <c r="G507" s="12">
        <v>52390104</v>
      </c>
      <c r="H507" s="12">
        <v>65767744</v>
      </c>
      <c r="I507" s="12">
        <v>50891092</v>
      </c>
      <c r="J507" s="12">
        <v>47486216</v>
      </c>
      <c r="K507" s="12">
        <v>37981348</v>
      </c>
      <c r="L507" s="12">
        <v>34602264</v>
      </c>
      <c r="M507" s="12">
        <v>49188654</v>
      </c>
      <c r="N507" s="12">
        <v>57404044</v>
      </c>
      <c r="O507" s="12">
        <v>62312144</v>
      </c>
      <c r="P507" s="12">
        <v>49346248</v>
      </c>
      <c r="Q507" s="12">
        <v>44878900</v>
      </c>
      <c r="R507" s="12">
        <v>61278000</v>
      </c>
      <c r="S507" s="12">
        <v>57404044</v>
      </c>
      <c r="T507" s="13">
        <f t="shared" si="67"/>
        <v>0.54277487847937966</v>
      </c>
      <c r="U507" s="13">
        <f t="shared" si="67"/>
        <v>0.57359619877484647</v>
      </c>
      <c r="V507" s="13">
        <f t="shared" si="67"/>
        <v>0.57119960904700606</v>
      </c>
      <c r="W507" s="13">
        <f t="shared" si="66"/>
        <v>0.65072920138324986</v>
      </c>
      <c r="X507" s="13">
        <f t="shared" si="66"/>
        <v>0.83443858468772103</v>
      </c>
      <c r="Y507" s="13">
        <f t="shared" si="66"/>
        <v>0.63462945615838617</v>
      </c>
      <c r="Z507" s="13">
        <f t="shared" si="62"/>
        <v>0.60411282746661632</v>
      </c>
      <c r="AA507" s="13">
        <f t="shared" si="65"/>
        <v>0.64094322152259875</v>
      </c>
      <c r="AB507" s="13">
        <f t="shared" si="65"/>
        <v>0.67744772543400245</v>
      </c>
      <c r="AC507" s="13">
        <f t="shared" si="65"/>
        <v>0.67386078484326573</v>
      </c>
      <c r="AD507" s="13">
        <f t="shared" si="65"/>
        <v>0.71816203109734877</v>
      </c>
      <c r="AE507" s="13">
        <f t="shared" si="65"/>
        <v>0.60730023283112744</v>
      </c>
      <c r="AF507" s="13">
        <f t="shared" si="63"/>
        <v>0.67386078484326573</v>
      </c>
      <c r="AG507" s="13">
        <f t="shared" si="64"/>
        <v>0.8964950046872483</v>
      </c>
    </row>
    <row r="508" spans="1:33" x14ac:dyDescent="0.35">
      <c r="A508" s="11" t="s">
        <v>693</v>
      </c>
      <c r="B508" s="11"/>
      <c r="C508" s="11" t="s">
        <v>40</v>
      </c>
      <c r="D508" s="11">
        <v>24048</v>
      </c>
      <c r="E508" s="11">
        <v>24056</v>
      </c>
      <c r="F508" s="11" t="s">
        <v>394</v>
      </c>
      <c r="G508" s="12">
        <v>57181240</v>
      </c>
      <c r="H508" s="12">
        <v>67925744</v>
      </c>
      <c r="I508" s="12">
        <v>55544836</v>
      </c>
      <c r="J508" s="12">
        <v>52221412</v>
      </c>
      <c r="K508" s="12">
        <v>38766772</v>
      </c>
      <c r="L508" s="12">
        <v>37695176</v>
      </c>
      <c r="M508" s="12">
        <v>53883124</v>
      </c>
      <c r="N508" s="12">
        <v>57343528</v>
      </c>
      <c r="O508" s="12">
        <v>65623772</v>
      </c>
      <c r="P508" s="12">
        <v>49412384</v>
      </c>
      <c r="Q508" s="12">
        <v>46656528</v>
      </c>
      <c r="R508" s="12">
        <v>65777536</v>
      </c>
      <c r="S508" s="12">
        <v>57343528</v>
      </c>
      <c r="T508" s="13">
        <f t="shared" si="67"/>
        <v>0.59241227298003163</v>
      </c>
      <c r="U508" s="13">
        <f t="shared" si="67"/>
        <v>0.59241728828882034</v>
      </c>
      <c r="V508" s="13">
        <f t="shared" si="67"/>
        <v>0.62343304812127176</v>
      </c>
      <c r="W508" s="13">
        <f t="shared" si="66"/>
        <v>0.71561814329163775</v>
      </c>
      <c r="X508" s="13">
        <f t="shared" si="66"/>
        <v>0.85169410945055379</v>
      </c>
      <c r="Y508" s="13">
        <f t="shared" si="66"/>
        <v>0.69135560160672282</v>
      </c>
      <c r="Z508" s="13">
        <f t="shared" si="62"/>
        <v>0.65739432486399729</v>
      </c>
      <c r="AA508" s="13">
        <f t="shared" si="65"/>
        <v>0.64026753184481822</v>
      </c>
      <c r="AB508" s="13">
        <f t="shared" si="65"/>
        <v>0.7134512186869959</v>
      </c>
      <c r="AC508" s="13">
        <f t="shared" si="65"/>
        <v>0.6747639225421318</v>
      </c>
      <c r="AD508" s="13">
        <f t="shared" si="65"/>
        <v>0.74660802542910643</v>
      </c>
      <c r="AE508" s="13">
        <f t="shared" si="65"/>
        <v>0.65189322314465015</v>
      </c>
      <c r="AF508" s="13">
        <f t="shared" si="63"/>
        <v>0.6747639225421318</v>
      </c>
      <c r="AG508" s="13">
        <f t="shared" si="64"/>
        <v>0.97425825966999602</v>
      </c>
    </row>
    <row r="509" spans="1:33" x14ac:dyDescent="0.35">
      <c r="A509" s="11" t="s">
        <v>694</v>
      </c>
      <c r="B509" s="11"/>
      <c r="C509" s="11" t="s">
        <v>35</v>
      </c>
      <c r="D509" s="11">
        <v>19848</v>
      </c>
      <c r="E509" s="11">
        <v>19858</v>
      </c>
      <c r="F509" s="11" t="s">
        <v>396</v>
      </c>
      <c r="G509" s="12">
        <v>61783390</v>
      </c>
      <c r="H509" s="12">
        <v>75364810</v>
      </c>
      <c r="I509" s="12">
        <v>50790106</v>
      </c>
      <c r="J509" s="12">
        <v>43659102</v>
      </c>
      <c r="K509" s="12">
        <v>35590054</v>
      </c>
      <c r="L509" s="12">
        <v>32772122</v>
      </c>
      <c r="M509" s="12">
        <v>47224604</v>
      </c>
      <c r="N509" s="12">
        <v>57172910</v>
      </c>
      <c r="O509" s="12">
        <v>60709364</v>
      </c>
      <c r="P509" s="12">
        <v>47278292</v>
      </c>
      <c r="Q509" s="12">
        <v>41499507</v>
      </c>
      <c r="R509" s="12">
        <v>61555120</v>
      </c>
      <c r="S509" s="12">
        <v>57172910</v>
      </c>
      <c r="T509" s="13">
        <f t="shared" si="67"/>
        <v>0.64009172417932447</v>
      </c>
      <c r="U509" s="13">
        <f t="shared" si="67"/>
        <v>0.65729742132235125</v>
      </c>
      <c r="V509" s="13">
        <f t="shared" si="67"/>
        <v>0.57006614616672002</v>
      </c>
      <c r="W509" s="13">
        <f t="shared" si="66"/>
        <v>0.59828419635647212</v>
      </c>
      <c r="X509" s="13">
        <f t="shared" si="66"/>
        <v>0.78190258778386601</v>
      </c>
      <c r="Y509" s="13">
        <f t="shared" si="66"/>
        <v>0.60106338596851006</v>
      </c>
      <c r="Z509" s="13">
        <f t="shared" si="62"/>
        <v>0.62057755507391721</v>
      </c>
      <c r="AA509" s="13">
        <f t="shared" si="65"/>
        <v>0.63836250141578177</v>
      </c>
      <c r="AB509" s="13">
        <f t="shared" si="65"/>
        <v>0.66002255602607596</v>
      </c>
      <c r="AC509" s="13">
        <f t="shared" si="65"/>
        <v>0.64562126290065847</v>
      </c>
      <c r="AD509" s="13">
        <f t="shared" si="65"/>
        <v>0.66408424084945583</v>
      </c>
      <c r="AE509" s="13">
        <f t="shared" si="65"/>
        <v>0.61004665145644432</v>
      </c>
      <c r="AF509" s="13">
        <f t="shared" si="63"/>
        <v>0.64562126290065847</v>
      </c>
      <c r="AG509" s="13">
        <f t="shared" si="64"/>
        <v>0.96120990855501809</v>
      </c>
    </row>
    <row r="510" spans="1:33" x14ac:dyDescent="0.35">
      <c r="A510" s="11" t="s">
        <v>695</v>
      </c>
      <c r="B510" s="11"/>
      <c r="C510" s="11" t="s">
        <v>40</v>
      </c>
      <c r="D510" s="11">
        <v>29074</v>
      </c>
      <c r="E510" s="11">
        <v>29086</v>
      </c>
      <c r="F510" s="11" t="s">
        <v>531</v>
      </c>
      <c r="G510" s="12">
        <v>58613860</v>
      </c>
      <c r="H510" s="12">
        <v>69469664</v>
      </c>
      <c r="I510" s="12">
        <v>57120008</v>
      </c>
      <c r="J510" s="12">
        <v>46883252</v>
      </c>
      <c r="K510" s="12">
        <v>36998512</v>
      </c>
      <c r="L510" s="12">
        <v>35292832</v>
      </c>
      <c r="M510" s="12">
        <v>52001630</v>
      </c>
      <c r="N510" s="12">
        <v>57148380</v>
      </c>
      <c r="O510" s="12">
        <v>62682376</v>
      </c>
      <c r="P510" s="12">
        <v>46967056</v>
      </c>
      <c r="Q510" s="12">
        <v>45813156</v>
      </c>
      <c r="R510" s="12">
        <v>63878820</v>
      </c>
      <c r="S510" s="12">
        <v>57148380</v>
      </c>
      <c r="T510" s="13">
        <f t="shared" si="67"/>
        <v>0.60725458263467802</v>
      </c>
      <c r="U510" s="13">
        <f t="shared" si="67"/>
        <v>0.60588265275703845</v>
      </c>
      <c r="V510" s="13">
        <f t="shared" si="67"/>
        <v>0.64111271651160207</v>
      </c>
      <c r="W510" s="13">
        <f t="shared" si="66"/>
        <v>0.6424664608401236</v>
      </c>
      <c r="X510" s="13">
        <f t="shared" si="66"/>
        <v>0.8128459787375546</v>
      </c>
      <c r="Y510" s="13">
        <f t="shared" si="66"/>
        <v>0.64729495094451872</v>
      </c>
      <c r="Z510" s="13">
        <f t="shared" si="62"/>
        <v>0.64178958867586289</v>
      </c>
      <c r="AA510" s="13">
        <f t="shared" si="65"/>
        <v>0.63808861239806813</v>
      </c>
      <c r="AB510" s="13">
        <f t="shared" si="65"/>
        <v>0.68147282889189154</v>
      </c>
      <c r="AC510" s="13">
        <f t="shared" si="65"/>
        <v>0.64137109710828699</v>
      </c>
      <c r="AD510" s="13">
        <f t="shared" si="65"/>
        <v>0.73311220114440623</v>
      </c>
      <c r="AE510" s="13">
        <f t="shared" si="65"/>
        <v>0.63307585526579979</v>
      </c>
      <c r="AF510" s="13">
        <f t="shared" si="63"/>
        <v>0.64137109710828699</v>
      </c>
      <c r="AG510" s="13">
        <f t="shared" si="64"/>
        <v>1.0006524952082543</v>
      </c>
    </row>
    <row r="511" spans="1:33" x14ac:dyDescent="0.35">
      <c r="A511" s="11" t="s">
        <v>695</v>
      </c>
      <c r="B511" s="11"/>
      <c r="C511" s="11" t="s">
        <v>40</v>
      </c>
      <c r="D511" s="11">
        <v>29074</v>
      </c>
      <c r="E511" s="11">
        <v>29086</v>
      </c>
      <c r="F511" s="11" t="s">
        <v>515</v>
      </c>
      <c r="G511" s="12">
        <v>58613860</v>
      </c>
      <c r="H511" s="12">
        <v>69469664</v>
      </c>
      <c r="I511" s="12">
        <v>57120008</v>
      </c>
      <c r="J511" s="12">
        <v>46883252</v>
      </c>
      <c r="K511" s="12">
        <v>36998512</v>
      </c>
      <c r="L511" s="12">
        <v>35292832</v>
      </c>
      <c r="M511" s="12">
        <v>52001630</v>
      </c>
      <c r="N511" s="12">
        <v>57148380</v>
      </c>
      <c r="O511" s="12">
        <v>62682376</v>
      </c>
      <c r="P511" s="12">
        <v>46967056</v>
      </c>
      <c r="Q511" s="12">
        <v>45813156</v>
      </c>
      <c r="R511" s="12">
        <v>63878820</v>
      </c>
      <c r="S511" s="12">
        <v>57148380</v>
      </c>
      <c r="T511" s="13">
        <f t="shared" si="67"/>
        <v>0.60725458263467802</v>
      </c>
      <c r="U511" s="13">
        <f t="shared" si="67"/>
        <v>0.60588265275703845</v>
      </c>
      <c r="V511" s="13">
        <f t="shared" si="67"/>
        <v>0.64111271651160207</v>
      </c>
      <c r="W511" s="13">
        <f t="shared" si="66"/>
        <v>0.6424664608401236</v>
      </c>
      <c r="X511" s="13">
        <f t="shared" si="66"/>
        <v>0.8128459787375546</v>
      </c>
      <c r="Y511" s="13">
        <f t="shared" si="66"/>
        <v>0.64729495094451872</v>
      </c>
      <c r="Z511" s="13">
        <f t="shared" si="62"/>
        <v>0.64178958867586289</v>
      </c>
      <c r="AA511" s="13">
        <f t="shared" si="65"/>
        <v>0.63808861239806813</v>
      </c>
      <c r="AB511" s="13">
        <f t="shared" si="65"/>
        <v>0.68147282889189154</v>
      </c>
      <c r="AC511" s="13">
        <f t="shared" si="65"/>
        <v>0.64137109710828699</v>
      </c>
      <c r="AD511" s="13">
        <f t="shared" si="65"/>
        <v>0.73311220114440623</v>
      </c>
      <c r="AE511" s="13">
        <f t="shared" si="65"/>
        <v>0.63307585526579979</v>
      </c>
      <c r="AF511" s="13">
        <f t="shared" si="63"/>
        <v>0.64137109710828699</v>
      </c>
      <c r="AG511" s="13">
        <f t="shared" si="64"/>
        <v>1.0006524952082543</v>
      </c>
    </row>
    <row r="512" spans="1:33" x14ac:dyDescent="0.35">
      <c r="A512" s="11" t="s">
        <v>696</v>
      </c>
      <c r="B512" s="11"/>
      <c r="C512" s="11" t="s">
        <v>35</v>
      </c>
      <c r="D512" s="11">
        <v>30522</v>
      </c>
      <c r="E512" s="11">
        <v>30531</v>
      </c>
      <c r="F512" s="11" t="s">
        <v>520</v>
      </c>
      <c r="G512" s="12">
        <v>55517512</v>
      </c>
      <c r="H512" s="12">
        <v>67305120</v>
      </c>
      <c r="I512" s="12">
        <v>52542852</v>
      </c>
      <c r="J512" s="12">
        <v>50936096</v>
      </c>
      <c r="K512" s="12">
        <v>39087300</v>
      </c>
      <c r="L512" s="12">
        <v>37520872</v>
      </c>
      <c r="M512" s="12">
        <v>51739474</v>
      </c>
      <c r="N512" s="12">
        <v>57027004</v>
      </c>
      <c r="O512" s="12">
        <v>63381096</v>
      </c>
      <c r="P512" s="12">
        <v>51694584</v>
      </c>
      <c r="Q512" s="12">
        <v>47479568</v>
      </c>
      <c r="R512" s="12">
        <v>64315600</v>
      </c>
      <c r="S512" s="12">
        <v>57027004</v>
      </c>
      <c r="T512" s="13">
        <f t="shared" si="67"/>
        <v>0.57517562532949928</v>
      </c>
      <c r="U512" s="13">
        <f t="shared" si="67"/>
        <v>0.58700448946652173</v>
      </c>
      <c r="V512" s="13">
        <f t="shared" si="67"/>
        <v>0.58973889812807911</v>
      </c>
      <c r="W512" s="13">
        <f t="shared" si="66"/>
        <v>0.69800476567053793</v>
      </c>
      <c r="X512" s="13">
        <f t="shared" si="66"/>
        <v>0.85873601145658018</v>
      </c>
      <c r="Y512" s="13">
        <f t="shared" si="66"/>
        <v>0.68815874568058377</v>
      </c>
      <c r="Z512" s="13">
        <f t="shared" si="62"/>
        <v>0.63894882190433144</v>
      </c>
      <c r="AA512" s="13">
        <f t="shared" si="65"/>
        <v>0.63673339212028557</v>
      </c>
      <c r="AB512" s="13">
        <f t="shared" si="65"/>
        <v>0.68906920167462304</v>
      </c>
      <c r="AC512" s="13">
        <f t="shared" si="65"/>
        <v>0.70592911028182181</v>
      </c>
      <c r="AD512" s="13">
        <f t="shared" si="65"/>
        <v>0.7597784925767942</v>
      </c>
      <c r="AE512" s="13">
        <f t="shared" si="65"/>
        <v>0.63740459634246649</v>
      </c>
      <c r="AF512" s="13">
        <f t="shared" si="63"/>
        <v>0.68906920167462304</v>
      </c>
      <c r="AG512" s="13">
        <f t="shared" si="64"/>
        <v>0.92726364834114539</v>
      </c>
    </row>
    <row r="513" spans="1:33" x14ac:dyDescent="0.35">
      <c r="A513" s="11" t="s">
        <v>697</v>
      </c>
      <c r="B513" s="11"/>
      <c r="C513" s="11" t="s">
        <v>40</v>
      </c>
      <c r="D513" s="11">
        <v>19306</v>
      </c>
      <c r="E513" s="11">
        <v>19316</v>
      </c>
      <c r="F513" s="11" t="s">
        <v>419</v>
      </c>
      <c r="G513" s="12">
        <v>71077082</v>
      </c>
      <c r="H513" s="12">
        <v>85660202</v>
      </c>
      <c r="I513" s="12">
        <v>54617060</v>
      </c>
      <c r="J513" s="12">
        <v>39889905.299999997</v>
      </c>
      <c r="K513" s="12">
        <v>32549962</v>
      </c>
      <c r="L513" s="12">
        <v>29173216</v>
      </c>
      <c r="M513" s="12">
        <v>47253482.649999999</v>
      </c>
      <c r="N513" s="12">
        <v>57009866</v>
      </c>
      <c r="O513" s="12">
        <v>62153432</v>
      </c>
      <c r="P513" s="12">
        <v>45221365</v>
      </c>
      <c r="Q513" s="12">
        <v>40787092</v>
      </c>
      <c r="R513" s="12">
        <v>64123138</v>
      </c>
      <c r="S513" s="12">
        <v>57009866</v>
      </c>
      <c r="T513" s="13">
        <f t="shared" si="67"/>
        <v>0.73637675056378793</v>
      </c>
      <c r="U513" s="13">
        <f t="shared" si="67"/>
        <v>0.74708912401625793</v>
      </c>
      <c r="V513" s="13">
        <f t="shared" si="67"/>
        <v>0.61301972689634709</v>
      </c>
      <c r="W513" s="13">
        <f t="shared" si="66"/>
        <v>0.54663286329494998</v>
      </c>
      <c r="X513" s="13">
        <f t="shared" si="66"/>
        <v>0.71511269749875916</v>
      </c>
      <c r="Y513" s="13">
        <f t="shared" si="66"/>
        <v>0.53505696056394259</v>
      </c>
      <c r="Z513" s="13">
        <f t="shared" si="62"/>
        <v>0.66406621219755313</v>
      </c>
      <c r="AA513" s="13">
        <f t="shared" si="65"/>
        <v>0.63654203826844791</v>
      </c>
      <c r="AB513" s="13">
        <f t="shared" si="65"/>
        <v>0.6757222337963037</v>
      </c>
      <c r="AC513" s="13">
        <f t="shared" si="65"/>
        <v>0.61753235039437626</v>
      </c>
      <c r="AD513" s="13">
        <f t="shared" si="65"/>
        <v>0.65268401928911868</v>
      </c>
      <c r="AE513" s="13">
        <f t="shared" si="65"/>
        <v>0.63549718720034132</v>
      </c>
      <c r="AF513" s="13">
        <f t="shared" si="63"/>
        <v>0.63654203826844791</v>
      </c>
      <c r="AG513" s="13">
        <f t="shared" si="64"/>
        <v>1.0432401511202274</v>
      </c>
    </row>
    <row r="514" spans="1:33" x14ac:dyDescent="0.35">
      <c r="A514" s="11" t="s">
        <v>698</v>
      </c>
      <c r="B514" s="11" t="s">
        <v>262</v>
      </c>
      <c r="C514" s="11" t="s">
        <v>40</v>
      </c>
      <c r="D514" s="11">
        <v>29548</v>
      </c>
      <c r="E514" s="11">
        <v>29558</v>
      </c>
      <c r="F514" s="11" t="s">
        <v>459</v>
      </c>
      <c r="G514" s="12">
        <v>54347780</v>
      </c>
      <c r="H514" s="12">
        <v>69611048</v>
      </c>
      <c r="I514" s="12">
        <v>52962840</v>
      </c>
      <c r="J514" s="12">
        <v>45385756</v>
      </c>
      <c r="K514" s="12">
        <v>39567972</v>
      </c>
      <c r="L514" s="12">
        <v>38095768</v>
      </c>
      <c r="M514" s="12">
        <v>49174298</v>
      </c>
      <c r="N514" s="12">
        <v>56900636</v>
      </c>
      <c r="O514" s="12">
        <v>61347952</v>
      </c>
      <c r="P514" s="12">
        <v>48308460</v>
      </c>
      <c r="Q514" s="12">
        <v>45173512</v>
      </c>
      <c r="R514" s="12">
        <v>61967420</v>
      </c>
      <c r="S514" s="12">
        <v>56900636</v>
      </c>
      <c r="T514" s="13">
        <f t="shared" si="67"/>
        <v>0.56305690259985097</v>
      </c>
      <c r="U514" s="13">
        <f t="shared" si="67"/>
        <v>0.60711573937420416</v>
      </c>
      <c r="V514" s="13">
        <f t="shared" si="67"/>
        <v>0.5944528268723166</v>
      </c>
      <c r="W514" s="13">
        <f t="shared" si="66"/>
        <v>0.62194546636554571</v>
      </c>
      <c r="X514" s="13">
        <f t="shared" si="66"/>
        <v>0.86929622810236684</v>
      </c>
      <c r="Y514" s="13">
        <f t="shared" si="66"/>
        <v>0.69870273597635257</v>
      </c>
      <c r="Z514" s="13">
        <f t="shared" si="62"/>
        <v>0.61453060286987493</v>
      </c>
      <c r="AA514" s="13">
        <f t="shared" si="65"/>
        <v>0.63532243380840481</v>
      </c>
      <c r="AB514" s="13">
        <f t="shared" si="65"/>
        <v>0.66696518326242094</v>
      </c>
      <c r="AC514" s="13">
        <f t="shared" si="65"/>
        <v>0.65968899540588188</v>
      </c>
      <c r="AD514" s="13">
        <f t="shared" si="65"/>
        <v>0.72287647713559067</v>
      </c>
      <c r="AE514" s="13">
        <f t="shared" si="65"/>
        <v>0.61413278164992768</v>
      </c>
      <c r="AF514" s="13">
        <f t="shared" si="63"/>
        <v>0.65968899540588188</v>
      </c>
      <c r="AG514" s="13">
        <f t="shared" si="64"/>
        <v>0.93154593626619053</v>
      </c>
    </row>
    <row r="515" spans="1:33" x14ac:dyDescent="0.35">
      <c r="A515" s="11" t="s">
        <v>699</v>
      </c>
      <c r="B515" s="11"/>
      <c r="C515" s="11" t="s">
        <v>35</v>
      </c>
      <c r="D515" s="11">
        <v>27890</v>
      </c>
      <c r="E515" s="11">
        <v>27910</v>
      </c>
      <c r="F515" s="11" t="s">
        <v>394</v>
      </c>
      <c r="G515" s="12">
        <v>60342290</v>
      </c>
      <c r="H515" s="12">
        <v>71766733</v>
      </c>
      <c r="I515" s="12">
        <v>56485746</v>
      </c>
      <c r="J515" s="12">
        <v>48972352</v>
      </c>
      <c r="K515" s="12">
        <v>37139774.5</v>
      </c>
      <c r="L515" s="12">
        <v>36337970</v>
      </c>
      <c r="M515" s="12">
        <v>52729049</v>
      </c>
      <c r="N515" s="12">
        <v>56879404</v>
      </c>
      <c r="O515" s="12">
        <v>65280327</v>
      </c>
      <c r="P515" s="12">
        <v>46888313</v>
      </c>
      <c r="Q515" s="12">
        <v>46122530</v>
      </c>
      <c r="R515" s="12">
        <v>66737797</v>
      </c>
      <c r="S515" s="12">
        <v>56879404</v>
      </c>
      <c r="T515" s="13">
        <f t="shared" si="67"/>
        <v>0.62516155955555064</v>
      </c>
      <c r="U515" s="13">
        <f t="shared" si="67"/>
        <v>0.62591663851643342</v>
      </c>
      <c r="V515" s="13">
        <f t="shared" si="67"/>
        <v>0.63399378484408409</v>
      </c>
      <c r="W515" s="13">
        <f t="shared" si="66"/>
        <v>0.67109452365754729</v>
      </c>
      <c r="X515" s="13">
        <f t="shared" si="66"/>
        <v>0.81594947260431916</v>
      </c>
      <c r="Y515" s="13">
        <f t="shared" si="66"/>
        <v>0.66646350478684724</v>
      </c>
      <c r="Z515" s="13">
        <f t="shared" si="62"/>
        <v>0.65022864481546572</v>
      </c>
      <c r="AA515" s="13">
        <f t="shared" si="65"/>
        <v>0.63508536851594266</v>
      </c>
      <c r="AB515" s="13">
        <f t="shared" si="65"/>
        <v>0.70971733923547708</v>
      </c>
      <c r="AC515" s="13">
        <f t="shared" si="65"/>
        <v>0.64029580117533358</v>
      </c>
      <c r="AD515" s="13">
        <f t="shared" si="65"/>
        <v>0.73806287195426812</v>
      </c>
      <c r="AE515" s="13">
        <f t="shared" si="65"/>
        <v>0.6614099620864996</v>
      </c>
      <c r="AF515" s="13">
        <f t="shared" si="63"/>
        <v>0.6614099620864996</v>
      </c>
      <c r="AG515" s="13">
        <f t="shared" si="64"/>
        <v>0.98309472503897422</v>
      </c>
    </row>
    <row r="516" spans="1:33" x14ac:dyDescent="0.35">
      <c r="A516" s="11" t="s">
        <v>700</v>
      </c>
      <c r="B516" s="11" t="s">
        <v>72</v>
      </c>
      <c r="C516" s="11" t="s">
        <v>35</v>
      </c>
      <c r="D516" s="11">
        <v>26181</v>
      </c>
      <c r="E516" s="11">
        <v>26198</v>
      </c>
      <c r="F516" s="11" t="s">
        <v>394</v>
      </c>
      <c r="G516" s="12">
        <v>54385152</v>
      </c>
      <c r="H516" s="12">
        <v>62515676</v>
      </c>
      <c r="I516" s="12">
        <v>61589473</v>
      </c>
      <c r="J516" s="12">
        <v>51158064</v>
      </c>
      <c r="K516" s="12">
        <v>39956037</v>
      </c>
      <c r="L516" s="12">
        <v>35871992</v>
      </c>
      <c r="M516" s="12">
        <v>52771608</v>
      </c>
      <c r="N516" s="12">
        <v>56818938</v>
      </c>
      <c r="O516" s="12">
        <v>83976818</v>
      </c>
      <c r="P516" s="12">
        <v>48523398</v>
      </c>
      <c r="Q516" s="12">
        <v>49618031</v>
      </c>
      <c r="R516" s="12">
        <v>68074242</v>
      </c>
      <c r="S516" s="12">
        <v>56818938</v>
      </c>
      <c r="T516" s="13">
        <f t="shared" si="67"/>
        <v>0.56344408607935947</v>
      </c>
      <c r="U516" s="13">
        <f t="shared" si="67"/>
        <v>0.54523314829591696</v>
      </c>
      <c r="V516" s="13">
        <f t="shared" si="67"/>
        <v>0.69127781535933908</v>
      </c>
      <c r="W516" s="13">
        <f t="shared" si="66"/>
        <v>0.70104651276137031</v>
      </c>
      <c r="X516" s="13">
        <f t="shared" si="66"/>
        <v>0.87782189731681493</v>
      </c>
      <c r="Y516" s="13">
        <f t="shared" si="66"/>
        <v>0.65791714594969797</v>
      </c>
      <c r="Z516" s="13">
        <f t="shared" si="62"/>
        <v>0.67459748065451852</v>
      </c>
      <c r="AA516" s="13">
        <f t="shared" si="65"/>
        <v>0.63441023711174083</v>
      </c>
      <c r="AB516" s="13">
        <f t="shared" si="65"/>
        <v>0.91298261769463751</v>
      </c>
      <c r="AC516" s="13">
        <f t="shared" si="65"/>
        <v>0.66262413830413514</v>
      </c>
      <c r="AD516" s="13">
        <f t="shared" si="65"/>
        <v>0.79399864796176411</v>
      </c>
      <c r="AE516" s="13">
        <f t="shared" si="65"/>
        <v>0.67465490088453473</v>
      </c>
      <c r="AF516" s="13">
        <f t="shared" si="63"/>
        <v>0.67465490088453473</v>
      </c>
      <c r="AG516" s="13">
        <f t="shared" si="64"/>
        <v>0.99991488947913831</v>
      </c>
    </row>
    <row r="517" spans="1:33" x14ac:dyDescent="0.35">
      <c r="A517" s="11" t="s">
        <v>701</v>
      </c>
      <c r="B517" s="11"/>
      <c r="C517" s="11" t="s">
        <v>40</v>
      </c>
      <c r="D517" s="11">
        <v>17574</v>
      </c>
      <c r="E517" s="11">
        <v>17581</v>
      </c>
      <c r="F517" s="11" t="s">
        <v>657</v>
      </c>
      <c r="G517" s="12">
        <v>62001096</v>
      </c>
      <c r="H517" s="12">
        <v>69835072</v>
      </c>
      <c r="I517" s="12">
        <v>54643836</v>
      </c>
      <c r="J517" s="12">
        <v>45374984</v>
      </c>
      <c r="K517" s="12">
        <v>36359708</v>
      </c>
      <c r="L517" s="12">
        <v>34574952</v>
      </c>
      <c r="M517" s="12">
        <v>50009410</v>
      </c>
      <c r="N517" s="12">
        <v>56455372</v>
      </c>
      <c r="O517" s="12">
        <v>63401032</v>
      </c>
      <c r="P517" s="12">
        <v>49924532</v>
      </c>
      <c r="Q517" s="12">
        <v>44284232</v>
      </c>
      <c r="R517" s="12">
        <v>63021212</v>
      </c>
      <c r="S517" s="12">
        <v>56455372</v>
      </c>
      <c r="T517" s="13">
        <f t="shared" si="67"/>
        <v>0.64234721402706807</v>
      </c>
      <c r="U517" s="13">
        <f t="shared" si="67"/>
        <v>0.60906957429416642</v>
      </c>
      <c r="V517" s="13">
        <f t="shared" si="67"/>
        <v>0.61332025966408255</v>
      </c>
      <c r="W517" s="13">
        <f t="shared" si="66"/>
        <v>0.62179785184605441</v>
      </c>
      <c r="X517" s="13">
        <f t="shared" si="66"/>
        <v>0.7988116504758811</v>
      </c>
      <c r="Y517" s="13">
        <f t="shared" si="66"/>
        <v>0.63412853518666601</v>
      </c>
      <c r="Z517" s="13">
        <f t="shared" si="62"/>
        <v>0.62796319351636021</v>
      </c>
      <c r="AA517" s="13">
        <f t="shared" ref="AA517:AE567" si="68">IFERROR(N517/AA$2, "")</f>
        <v>0.63035085127341761</v>
      </c>
      <c r="AB517" s="13">
        <f t="shared" si="68"/>
        <v>0.68928594269791787</v>
      </c>
      <c r="AC517" s="13">
        <f t="shared" si="68"/>
        <v>0.68175769546760145</v>
      </c>
      <c r="AD517" s="13">
        <f t="shared" si="68"/>
        <v>0.70864602293519241</v>
      </c>
      <c r="AE517" s="13">
        <f t="shared" si="68"/>
        <v>0.62457646660954735</v>
      </c>
      <c r="AF517" s="13">
        <f t="shared" si="63"/>
        <v>0.68175769546760145</v>
      </c>
      <c r="AG517" s="13">
        <f t="shared" si="64"/>
        <v>0.9210943971606439</v>
      </c>
    </row>
    <row r="518" spans="1:33" x14ac:dyDescent="0.35">
      <c r="A518" s="11" t="s">
        <v>702</v>
      </c>
      <c r="B518" s="11"/>
      <c r="C518" s="11" t="s">
        <v>35</v>
      </c>
      <c r="D518" s="11">
        <v>32056</v>
      </c>
      <c r="E518" s="11">
        <v>32063</v>
      </c>
      <c r="F518" s="11" t="s">
        <v>549</v>
      </c>
      <c r="G518" s="12">
        <v>55414248</v>
      </c>
      <c r="H518" s="12">
        <v>68350784</v>
      </c>
      <c r="I518" s="12">
        <v>51274384</v>
      </c>
      <c r="J518" s="12">
        <v>48114484</v>
      </c>
      <c r="K518" s="12">
        <v>37546824</v>
      </c>
      <c r="L518" s="12">
        <v>36616600</v>
      </c>
      <c r="M518" s="12">
        <v>49694434</v>
      </c>
      <c r="N518" s="12">
        <v>56435920</v>
      </c>
      <c r="O518" s="12">
        <v>60735780</v>
      </c>
      <c r="P518" s="12">
        <v>47557732</v>
      </c>
      <c r="Q518" s="12">
        <v>45314440</v>
      </c>
      <c r="R518" s="12">
        <v>63532256</v>
      </c>
      <c r="S518" s="12">
        <v>56435920</v>
      </c>
      <c r="T518" s="13">
        <f t="shared" si="67"/>
        <v>0.57410578387525646</v>
      </c>
      <c r="U518" s="13">
        <f t="shared" si="67"/>
        <v>0.59612429287038637</v>
      </c>
      <c r="V518" s="13">
        <f t="shared" si="67"/>
        <v>0.57550166333483399</v>
      </c>
      <c r="W518" s="13">
        <f t="shared" si="66"/>
        <v>0.65933869627108532</v>
      </c>
      <c r="X518" s="13">
        <f t="shared" si="66"/>
        <v>0.82489222547022178</v>
      </c>
      <c r="Y518" s="13">
        <f t="shared" si="66"/>
        <v>0.67157377171531785</v>
      </c>
      <c r="Z518" s="13">
        <f t="shared" si="62"/>
        <v>0.62773149457073585</v>
      </c>
      <c r="AA518" s="13">
        <f t="shared" si="68"/>
        <v>0.63013366052035746</v>
      </c>
      <c r="AB518" s="13">
        <f t="shared" si="68"/>
        <v>0.66030974657941444</v>
      </c>
      <c r="AC518" s="13">
        <f t="shared" si="68"/>
        <v>0.64943722997715436</v>
      </c>
      <c r="AD518" s="13">
        <f t="shared" si="68"/>
        <v>0.72513163799556024</v>
      </c>
      <c r="AE518" s="13">
        <f t="shared" si="68"/>
        <v>0.62964120664980572</v>
      </c>
      <c r="AF518" s="13">
        <f t="shared" si="63"/>
        <v>0.64943722997715436</v>
      </c>
      <c r="AG518" s="13">
        <f t="shared" si="64"/>
        <v>0.9665776238187298</v>
      </c>
    </row>
    <row r="519" spans="1:33" x14ac:dyDescent="0.35">
      <c r="A519" s="11" t="s">
        <v>703</v>
      </c>
      <c r="B519" s="11"/>
      <c r="C519" s="11" t="s">
        <v>35</v>
      </c>
      <c r="D519" s="11">
        <v>28295</v>
      </c>
      <c r="E519" s="11">
        <v>28302</v>
      </c>
      <c r="F519" s="11" t="s">
        <v>437</v>
      </c>
      <c r="G519" s="12">
        <v>56266478</v>
      </c>
      <c r="H519" s="12">
        <v>65798143</v>
      </c>
      <c r="I519" s="12">
        <v>54719552</v>
      </c>
      <c r="J519" s="12">
        <v>49297957</v>
      </c>
      <c r="K519" s="12">
        <v>38044023</v>
      </c>
      <c r="L519" s="12">
        <v>36708169.5</v>
      </c>
      <c r="M519" s="12">
        <v>52008754.5</v>
      </c>
      <c r="N519" s="12">
        <v>56368184</v>
      </c>
      <c r="O519" s="12">
        <v>64495649</v>
      </c>
      <c r="P519" s="12">
        <v>49041048.5</v>
      </c>
      <c r="Q519" s="12">
        <v>45905034</v>
      </c>
      <c r="R519" s="12">
        <v>66188399</v>
      </c>
      <c r="S519" s="12">
        <v>56368184</v>
      </c>
      <c r="T519" s="13">
        <f t="shared" si="67"/>
        <v>0.58293510467000964</v>
      </c>
      <c r="U519" s="13">
        <f t="shared" si="67"/>
        <v>0.57386132495655884</v>
      </c>
      <c r="V519" s="13">
        <f t="shared" si="67"/>
        <v>0.61417009306122416</v>
      </c>
      <c r="W519" s="13">
        <f t="shared" si="66"/>
        <v>0.67555646439454753</v>
      </c>
      <c r="X519" s="13">
        <f t="shared" si="66"/>
        <v>0.83581553524501306</v>
      </c>
      <c r="Y519" s="13">
        <f t="shared" si="66"/>
        <v>0.67325321968397378</v>
      </c>
      <c r="Z519" s="13">
        <f t="shared" ref="Z519:Z582" si="69">IFERROR(MEDIAN(T519:Y519), "")</f>
        <v>0.64371165637259897</v>
      </c>
      <c r="AA519" s="13">
        <f t="shared" si="68"/>
        <v>0.62937735613781154</v>
      </c>
      <c r="AB519" s="13">
        <f t="shared" si="68"/>
        <v>0.70118644473924374</v>
      </c>
      <c r="AC519" s="13">
        <f t="shared" si="68"/>
        <v>0.66969305207858276</v>
      </c>
      <c r="AD519" s="13">
        <f t="shared" si="68"/>
        <v>0.73458245311344206</v>
      </c>
      <c r="AE519" s="13">
        <f t="shared" si="68"/>
        <v>0.6559651118414368</v>
      </c>
      <c r="AF519" s="13">
        <f t="shared" ref="AF519:AF582" si="70">IFERROR(MEDIAN(AA519:AE519), "")</f>
        <v>0.66969305207858276</v>
      </c>
      <c r="AG519" s="13">
        <f t="shared" ref="AG519:AG582" si="71">IFERROR(Z519/AF519, "NA")</f>
        <v>0.96120402380561787</v>
      </c>
    </row>
    <row r="520" spans="1:33" x14ac:dyDescent="0.35">
      <c r="A520" s="11" t="s">
        <v>704</v>
      </c>
      <c r="B520" s="11"/>
      <c r="C520" s="11" t="s">
        <v>35</v>
      </c>
      <c r="D520" s="11">
        <v>30696</v>
      </c>
      <c r="E520" s="11">
        <v>30710</v>
      </c>
      <c r="F520" s="11" t="s">
        <v>520</v>
      </c>
      <c r="G520" s="12">
        <v>52651828</v>
      </c>
      <c r="H520" s="12">
        <v>79421744</v>
      </c>
      <c r="I520" s="12">
        <v>44217476</v>
      </c>
      <c r="J520" s="12">
        <v>49460504</v>
      </c>
      <c r="K520" s="12">
        <v>36145104</v>
      </c>
      <c r="L520" s="12">
        <v>35977056</v>
      </c>
      <c r="M520" s="12">
        <v>46838990</v>
      </c>
      <c r="N520" s="12">
        <v>56348984</v>
      </c>
      <c r="O520" s="12">
        <v>62914752</v>
      </c>
      <c r="P520" s="12">
        <v>48698316</v>
      </c>
      <c r="Q520" s="12">
        <v>44179556</v>
      </c>
      <c r="R520" s="12">
        <v>60425444</v>
      </c>
      <c r="S520" s="12">
        <v>56348984</v>
      </c>
      <c r="T520" s="13">
        <f t="shared" si="67"/>
        <v>0.54548640606663434</v>
      </c>
      <c r="U520" s="13">
        <f t="shared" si="67"/>
        <v>0.69268014512507792</v>
      </c>
      <c r="V520" s="13">
        <f t="shared" si="67"/>
        <v>0.49629520632501606</v>
      </c>
      <c r="W520" s="13">
        <f t="shared" si="66"/>
        <v>0.67778393350889521</v>
      </c>
      <c r="X520" s="13">
        <f t="shared" si="66"/>
        <v>0.7940968663131831</v>
      </c>
      <c r="Y520" s="13">
        <f t="shared" si="66"/>
        <v>0.6598440923825043</v>
      </c>
      <c r="Z520" s="13">
        <f t="shared" si="69"/>
        <v>0.66881401294569975</v>
      </c>
      <c r="AA520" s="13">
        <f t="shared" si="68"/>
        <v>0.62916297908358809</v>
      </c>
      <c r="AB520" s="13">
        <f t="shared" si="68"/>
        <v>0.68399918382914826</v>
      </c>
      <c r="AC520" s="13">
        <f t="shared" si="68"/>
        <v>0.66501277747206566</v>
      </c>
      <c r="AD520" s="13">
        <f t="shared" si="68"/>
        <v>0.70697097455461388</v>
      </c>
      <c r="AE520" s="13">
        <f t="shared" si="68"/>
        <v>0.59885091240125743</v>
      </c>
      <c r="AF520" s="13">
        <f t="shared" si="70"/>
        <v>0.66501277747206566</v>
      </c>
      <c r="AG520" s="13">
        <f t="shared" si="71"/>
        <v>1.0057160337401092</v>
      </c>
    </row>
    <row r="521" spans="1:33" x14ac:dyDescent="0.35">
      <c r="A521" s="11" t="s">
        <v>705</v>
      </c>
      <c r="B521" s="11"/>
      <c r="C521" s="11" t="s">
        <v>40</v>
      </c>
      <c r="D521" s="11">
        <v>33093</v>
      </c>
      <c r="E521" s="11">
        <v>33101</v>
      </c>
      <c r="F521" s="11" t="s">
        <v>402</v>
      </c>
      <c r="G521" s="12">
        <v>51208308</v>
      </c>
      <c r="H521" s="12">
        <v>75673752</v>
      </c>
      <c r="I521" s="12">
        <v>37911652</v>
      </c>
      <c r="J521" s="12">
        <v>43513748</v>
      </c>
      <c r="K521" s="12">
        <v>41044472</v>
      </c>
      <c r="L521" s="12">
        <v>35764224</v>
      </c>
      <c r="M521" s="12">
        <v>42279110</v>
      </c>
      <c r="N521" s="12">
        <v>56312124</v>
      </c>
      <c r="O521" s="12">
        <v>60935752</v>
      </c>
      <c r="P521" s="12">
        <v>50264496</v>
      </c>
      <c r="Q521" s="12">
        <v>43528760</v>
      </c>
      <c r="R521" s="12">
        <v>58205524</v>
      </c>
      <c r="S521" s="12">
        <v>56312124</v>
      </c>
      <c r="T521" s="13">
        <f t="shared" si="67"/>
        <v>0.5305311696238405</v>
      </c>
      <c r="U521" s="13">
        <f t="shared" si="67"/>
        <v>0.65999187221976841</v>
      </c>
      <c r="V521" s="13">
        <f t="shared" si="67"/>
        <v>0.42551888650230074</v>
      </c>
      <c r="W521" s="13">
        <f t="shared" si="66"/>
        <v>0.59629233218397493</v>
      </c>
      <c r="X521" s="13">
        <f t="shared" si="66"/>
        <v>0.90173448095983311</v>
      </c>
      <c r="Y521" s="13">
        <f t="shared" si="66"/>
        <v>0.65594060628653372</v>
      </c>
      <c r="Z521" s="13">
        <f t="shared" si="69"/>
        <v>0.62611646923525432</v>
      </c>
      <c r="AA521" s="13">
        <f t="shared" si="68"/>
        <v>0.6287514198013654</v>
      </c>
      <c r="AB521" s="13">
        <f t="shared" si="68"/>
        <v>0.66248381037908866</v>
      </c>
      <c r="AC521" s="13">
        <f t="shared" si="68"/>
        <v>0.68640016408767679</v>
      </c>
      <c r="AD521" s="13">
        <f t="shared" si="68"/>
        <v>0.69655679378837343</v>
      </c>
      <c r="AE521" s="13">
        <f t="shared" si="68"/>
        <v>0.57685022809585462</v>
      </c>
      <c r="AF521" s="13">
        <f t="shared" si="70"/>
        <v>0.66248381037908866</v>
      </c>
      <c r="AG521" s="13">
        <f t="shared" si="71"/>
        <v>0.94510455867136722</v>
      </c>
    </row>
    <row r="522" spans="1:33" x14ac:dyDescent="0.35">
      <c r="A522" s="11" t="s">
        <v>706</v>
      </c>
      <c r="B522" s="11"/>
      <c r="C522" s="11" t="s">
        <v>35</v>
      </c>
      <c r="D522" s="11">
        <v>22547</v>
      </c>
      <c r="E522" s="11">
        <v>22559</v>
      </c>
      <c r="F522" s="11" t="s">
        <v>454</v>
      </c>
      <c r="G522" s="12">
        <v>57147880</v>
      </c>
      <c r="H522" s="12">
        <v>65812208</v>
      </c>
      <c r="I522" s="12">
        <v>50638624</v>
      </c>
      <c r="J522" s="12">
        <v>51301176</v>
      </c>
      <c r="K522" s="12">
        <v>40383232</v>
      </c>
      <c r="L522" s="12">
        <v>39124896</v>
      </c>
      <c r="M522" s="12">
        <v>50969900</v>
      </c>
      <c r="N522" s="12">
        <v>56190844</v>
      </c>
      <c r="O522" s="12">
        <v>62809788</v>
      </c>
      <c r="P522" s="12">
        <v>46835288</v>
      </c>
      <c r="Q522" s="12">
        <v>47566012</v>
      </c>
      <c r="R522" s="12">
        <v>64976276</v>
      </c>
      <c r="S522" s="12">
        <v>56190844</v>
      </c>
      <c r="T522" s="13">
        <f t="shared" si="67"/>
        <v>0.59206665484676602</v>
      </c>
      <c r="U522" s="13">
        <f t="shared" si="67"/>
        <v>0.57398399345702877</v>
      </c>
      <c r="V522" s="13">
        <f t="shared" si="67"/>
        <v>0.5683659181744094</v>
      </c>
      <c r="W522" s="13">
        <f t="shared" si="66"/>
        <v>0.70300765359997408</v>
      </c>
      <c r="X522" s="13">
        <f t="shared" si="66"/>
        <v>0.88720724064864376</v>
      </c>
      <c r="Y522" s="13">
        <f t="shared" si="66"/>
        <v>0.71757765534455831</v>
      </c>
      <c r="Z522" s="13">
        <f t="shared" si="69"/>
        <v>0.6475371542233701</v>
      </c>
      <c r="AA522" s="13">
        <f t="shared" si="68"/>
        <v>0.62739727140885382</v>
      </c>
      <c r="AB522" s="13">
        <f t="shared" si="68"/>
        <v>0.68285803190453376</v>
      </c>
      <c r="AC522" s="13">
        <f t="shared" si="68"/>
        <v>0.63957170421630405</v>
      </c>
      <c r="AD522" s="13">
        <f t="shared" si="68"/>
        <v>0.76116178848235727</v>
      </c>
      <c r="AE522" s="13">
        <f t="shared" si="68"/>
        <v>0.64395227558503221</v>
      </c>
      <c r="AF522" s="13">
        <f t="shared" si="70"/>
        <v>0.64395227558503221</v>
      </c>
      <c r="AG522" s="13">
        <f t="shared" si="71"/>
        <v>1.005566994285533</v>
      </c>
    </row>
    <row r="523" spans="1:33" x14ac:dyDescent="0.35">
      <c r="A523" s="11" t="s">
        <v>707</v>
      </c>
      <c r="B523" s="11"/>
      <c r="C523" s="11" t="s">
        <v>35</v>
      </c>
      <c r="D523" s="11">
        <v>20864</v>
      </c>
      <c r="E523" s="11">
        <v>20873</v>
      </c>
      <c r="F523" s="11" t="s">
        <v>708</v>
      </c>
      <c r="G523" s="12">
        <v>46100044</v>
      </c>
      <c r="H523" s="12">
        <v>67870719</v>
      </c>
      <c r="I523" s="12">
        <v>45733444</v>
      </c>
      <c r="J523" s="12">
        <v>48389961</v>
      </c>
      <c r="K523" s="12">
        <v>38089594</v>
      </c>
      <c r="L523" s="12">
        <v>29851616</v>
      </c>
      <c r="M523" s="12">
        <v>45916744</v>
      </c>
      <c r="N523" s="12">
        <v>56009108</v>
      </c>
      <c r="O523" s="12">
        <v>62551529</v>
      </c>
      <c r="P523" s="12">
        <v>50035106</v>
      </c>
      <c r="Q523" s="12">
        <v>46087757</v>
      </c>
      <c r="R523" s="12">
        <v>62504463</v>
      </c>
      <c r="S523" s="12">
        <v>56009108</v>
      </c>
      <c r="T523" s="13">
        <f t="shared" si="67"/>
        <v>0.47760824792396017</v>
      </c>
      <c r="U523" s="13">
        <f t="shared" si="67"/>
        <v>0.5919373853923855</v>
      </c>
      <c r="V523" s="13">
        <f t="shared" si="67"/>
        <v>0.51331037135483637</v>
      </c>
      <c r="W523" s="13">
        <f t="shared" si="66"/>
        <v>0.66311370601727049</v>
      </c>
      <c r="X523" s="13">
        <f t="shared" si="66"/>
        <v>0.83681671615999276</v>
      </c>
      <c r="Y523" s="13">
        <f t="shared" si="66"/>
        <v>0.54749928581346519</v>
      </c>
      <c r="Z523" s="13">
        <f t="shared" si="69"/>
        <v>0.5697183356029254</v>
      </c>
      <c r="AA523" s="13">
        <f t="shared" si="68"/>
        <v>0.62536810326685621</v>
      </c>
      <c r="AB523" s="13">
        <f t="shared" si="68"/>
        <v>0.68005028110522159</v>
      </c>
      <c r="AC523" s="13">
        <f t="shared" si="68"/>
        <v>0.68326766806821859</v>
      </c>
      <c r="AD523" s="13">
        <f t="shared" si="68"/>
        <v>0.73750642675825506</v>
      </c>
      <c r="AE523" s="13">
        <f t="shared" si="68"/>
        <v>0.61945518673723998</v>
      </c>
      <c r="AF523" s="13">
        <f t="shared" si="70"/>
        <v>0.68005028110522159</v>
      </c>
      <c r="AG523" s="13">
        <f t="shared" si="71"/>
        <v>0.83775913551129766</v>
      </c>
    </row>
    <row r="524" spans="1:33" x14ac:dyDescent="0.35">
      <c r="A524" s="11" t="s">
        <v>709</v>
      </c>
      <c r="B524" s="11"/>
      <c r="C524" s="11" t="s">
        <v>40</v>
      </c>
      <c r="D524" s="11">
        <v>16379</v>
      </c>
      <c r="E524" s="11">
        <v>16389</v>
      </c>
      <c r="F524" s="11" t="s">
        <v>416</v>
      </c>
      <c r="G524" s="12">
        <v>52940412</v>
      </c>
      <c r="H524" s="12">
        <v>66115016</v>
      </c>
      <c r="I524" s="12">
        <v>48371816</v>
      </c>
      <c r="J524" s="12">
        <v>47863952</v>
      </c>
      <c r="K524" s="12">
        <v>38084468</v>
      </c>
      <c r="L524" s="12">
        <v>36354036</v>
      </c>
      <c r="M524" s="12">
        <v>48117884</v>
      </c>
      <c r="N524" s="12">
        <v>55746004</v>
      </c>
      <c r="O524" s="12">
        <v>61030028</v>
      </c>
      <c r="P524" s="12">
        <v>49657356</v>
      </c>
      <c r="Q524" s="12">
        <v>46507184</v>
      </c>
      <c r="R524" s="12">
        <v>61614120</v>
      </c>
      <c r="S524" s="12">
        <v>55746004</v>
      </c>
      <c r="T524" s="13">
        <f t="shared" si="67"/>
        <v>0.54847621012449788</v>
      </c>
      <c r="U524" s="13">
        <f t="shared" si="67"/>
        <v>0.57662494641047979</v>
      </c>
      <c r="V524" s="13">
        <f t="shared" si="67"/>
        <v>0.54292335460386099</v>
      </c>
      <c r="W524" s="13">
        <f t="shared" si="66"/>
        <v>0.65590552129919566</v>
      </c>
      <c r="X524" s="13">
        <f t="shared" si="66"/>
        <v>0.8367040995097067</v>
      </c>
      <c r="Y524" s="13">
        <f t="shared" si="66"/>
        <v>0.66675816633970519</v>
      </c>
      <c r="Z524" s="13">
        <f t="shared" si="69"/>
        <v>0.61626523385483778</v>
      </c>
      <c r="AA524" s="13">
        <f t="shared" si="68"/>
        <v>0.62243042303381402</v>
      </c>
      <c r="AB524" s="13">
        <f t="shared" si="68"/>
        <v>0.66350876406649539</v>
      </c>
      <c r="AC524" s="13">
        <f t="shared" si="68"/>
        <v>0.67810920269766917</v>
      </c>
      <c r="AD524" s="13">
        <f t="shared" si="68"/>
        <v>0.74421818988562827</v>
      </c>
      <c r="AE524" s="13">
        <f t="shared" si="68"/>
        <v>0.610631375398757</v>
      </c>
      <c r="AF524" s="13">
        <f t="shared" si="70"/>
        <v>0.66350876406649539</v>
      </c>
      <c r="AG524" s="13">
        <f t="shared" si="71"/>
        <v>0.92879742850401448</v>
      </c>
    </row>
    <row r="525" spans="1:33" x14ac:dyDescent="0.35">
      <c r="A525" s="11" t="s">
        <v>710</v>
      </c>
      <c r="B525" s="11"/>
      <c r="C525" s="11" t="s">
        <v>35</v>
      </c>
      <c r="D525" s="11">
        <v>22508</v>
      </c>
      <c r="E525" s="11">
        <v>22524</v>
      </c>
      <c r="F525" s="11" t="s">
        <v>454</v>
      </c>
      <c r="G525" s="12">
        <v>62986368</v>
      </c>
      <c r="H525" s="12">
        <v>76713005</v>
      </c>
      <c r="I525" s="12">
        <v>45130393.5</v>
      </c>
      <c r="J525" s="12">
        <v>46422469.5</v>
      </c>
      <c r="K525" s="12">
        <v>34381175.25</v>
      </c>
      <c r="L525" s="12">
        <v>32470638</v>
      </c>
      <c r="M525" s="12">
        <v>45776431.5</v>
      </c>
      <c r="N525" s="12">
        <v>57955020.5</v>
      </c>
      <c r="O525" s="12">
        <v>61809095.5</v>
      </c>
      <c r="P525" s="12">
        <v>41351293</v>
      </c>
      <c r="Q525" s="12">
        <v>39159697.5</v>
      </c>
      <c r="R525" s="12">
        <v>55656383</v>
      </c>
      <c r="S525" s="12">
        <v>55656383</v>
      </c>
      <c r="T525" s="13">
        <f t="shared" si="67"/>
        <v>0.65255488397307804</v>
      </c>
      <c r="U525" s="13">
        <f t="shared" si="67"/>
        <v>0.66905576181229198</v>
      </c>
      <c r="V525" s="13">
        <f t="shared" si="67"/>
        <v>0.50654175633208154</v>
      </c>
      <c r="W525" s="13">
        <f t="shared" si="66"/>
        <v>0.63615210999278771</v>
      </c>
      <c r="X525" s="13">
        <f t="shared" si="66"/>
        <v>0.75534389183634298</v>
      </c>
      <c r="Y525" s="13">
        <f t="shared" si="66"/>
        <v>0.59553396087191945</v>
      </c>
      <c r="Z525" s="13">
        <f t="shared" si="69"/>
        <v>0.64435349698293287</v>
      </c>
      <c r="AA525" s="13">
        <f t="shared" si="68"/>
        <v>0.64709513397136709</v>
      </c>
      <c r="AB525" s="13">
        <f t="shared" si="68"/>
        <v>0.67197866209848334</v>
      </c>
      <c r="AC525" s="13">
        <f t="shared" si="68"/>
        <v>0.56468355517655244</v>
      </c>
      <c r="AD525" s="13">
        <f t="shared" si="68"/>
        <v>0.62664209447552799</v>
      </c>
      <c r="AE525" s="13">
        <f t="shared" si="68"/>
        <v>0.55158677428177172</v>
      </c>
      <c r="AF525" s="13">
        <f t="shared" si="70"/>
        <v>0.62664209447552799</v>
      </c>
      <c r="AG525" s="13">
        <f t="shared" si="71"/>
        <v>1.0282639845991013</v>
      </c>
    </row>
    <row r="526" spans="1:33" x14ac:dyDescent="0.35">
      <c r="A526" s="11" t="s">
        <v>711</v>
      </c>
      <c r="B526" s="11"/>
      <c r="C526" s="11" t="s">
        <v>35</v>
      </c>
      <c r="D526" s="11">
        <v>16071</v>
      </c>
      <c r="E526" s="11">
        <v>16092</v>
      </c>
      <c r="F526" s="11" t="s">
        <v>660</v>
      </c>
      <c r="G526" s="12">
        <v>62692760</v>
      </c>
      <c r="H526" s="12">
        <v>71543558</v>
      </c>
      <c r="I526" s="12">
        <v>54254790</v>
      </c>
      <c r="J526" s="12">
        <v>47637772</v>
      </c>
      <c r="K526" s="12">
        <v>37376525.380000003</v>
      </c>
      <c r="L526" s="12">
        <v>35237905</v>
      </c>
      <c r="M526" s="12">
        <v>50946281</v>
      </c>
      <c r="N526" s="12">
        <v>55615250</v>
      </c>
      <c r="O526" s="12">
        <v>62130182</v>
      </c>
      <c r="P526" s="12">
        <v>46308496</v>
      </c>
      <c r="Q526" s="12">
        <v>42725517</v>
      </c>
      <c r="R526" s="12">
        <v>62583318</v>
      </c>
      <c r="S526" s="12">
        <v>55615250</v>
      </c>
      <c r="T526" s="13">
        <f t="shared" si="67"/>
        <v>0.64951302999010874</v>
      </c>
      <c r="U526" s="13">
        <f t="shared" si="67"/>
        <v>0.62397020818636806</v>
      </c>
      <c r="V526" s="13">
        <f t="shared" si="67"/>
        <v>0.60895362270723952</v>
      </c>
      <c r="W526" s="13">
        <f t="shared" si="66"/>
        <v>0.65280605490311849</v>
      </c>
      <c r="X526" s="13">
        <f t="shared" si="66"/>
        <v>0.82115081693866909</v>
      </c>
      <c r="Y526" s="13">
        <f t="shared" si="66"/>
        <v>0.64628755177149322</v>
      </c>
      <c r="Z526" s="13">
        <f t="shared" si="69"/>
        <v>0.64790029088080092</v>
      </c>
      <c r="AA526" s="13">
        <f t="shared" si="68"/>
        <v>0.62097049296360918</v>
      </c>
      <c r="AB526" s="13">
        <f t="shared" si="68"/>
        <v>0.67546946349174897</v>
      </c>
      <c r="AC526" s="13">
        <f t="shared" si="68"/>
        <v>0.63237795626267745</v>
      </c>
      <c r="AD526" s="13">
        <f t="shared" si="68"/>
        <v>0.68370312258999899</v>
      </c>
      <c r="AE526" s="13">
        <f t="shared" si="68"/>
        <v>0.62023668515200381</v>
      </c>
      <c r="AF526" s="13">
        <f t="shared" si="70"/>
        <v>0.63237795626267745</v>
      </c>
      <c r="AG526" s="13">
        <f t="shared" si="71"/>
        <v>1.0245459767602585</v>
      </c>
    </row>
    <row r="527" spans="1:33" x14ac:dyDescent="0.35">
      <c r="A527" s="11" t="s">
        <v>712</v>
      </c>
      <c r="B527" s="11"/>
      <c r="C527" s="11" t="s">
        <v>40</v>
      </c>
      <c r="D527" s="11">
        <v>27723</v>
      </c>
      <c r="E527" s="11">
        <v>27739</v>
      </c>
      <c r="F527" s="11" t="s">
        <v>394</v>
      </c>
      <c r="G527" s="12">
        <v>53817762</v>
      </c>
      <c r="H527" s="12">
        <v>66704638</v>
      </c>
      <c r="I527" s="12">
        <v>47119600.5</v>
      </c>
      <c r="J527" s="12">
        <v>48944909</v>
      </c>
      <c r="K527" s="12">
        <v>43636049</v>
      </c>
      <c r="L527" s="12">
        <v>39462622.5</v>
      </c>
      <c r="M527" s="12">
        <v>48032254.75</v>
      </c>
      <c r="N527" s="12">
        <v>55590670</v>
      </c>
      <c r="O527" s="12">
        <v>65528593</v>
      </c>
      <c r="P527" s="12">
        <v>53982953</v>
      </c>
      <c r="Q527" s="12">
        <v>49733258</v>
      </c>
      <c r="R527" s="12">
        <v>66503840</v>
      </c>
      <c r="S527" s="12">
        <v>55590670</v>
      </c>
      <c r="T527" s="13">
        <f t="shared" si="67"/>
        <v>0.55756578054477957</v>
      </c>
      <c r="U527" s="13">
        <f t="shared" si="67"/>
        <v>0.58176735996071538</v>
      </c>
      <c r="V527" s="13">
        <f t="shared" si="67"/>
        <v>0.52886853722948435</v>
      </c>
      <c r="W527" s="13">
        <f t="shared" si="66"/>
        <v>0.67071845744343661</v>
      </c>
      <c r="X527" s="13">
        <f t="shared" si="66"/>
        <v>0.95867063404184716</v>
      </c>
      <c r="Y527" s="13">
        <f t="shared" si="66"/>
        <v>0.72377179296009919</v>
      </c>
      <c r="Z527" s="13">
        <f t="shared" si="69"/>
        <v>0.626242908702076</v>
      </c>
      <c r="AA527" s="13">
        <f t="shared" si="68"/>
        <v>0.62069604567231684</v>
      </c>
      <c r="AB527" s="13">
        <f t="shared" si="68"/>
        <v>0.71241644772711554</v>
      </c>
      <c r="AC527" s="13">
        <f t="shared" si="68"/>
        <v>0.73717854043811248</v>
      </c>
      <c r="AD527" s="13">
        <f t="shared" si="68"/>
        <v>0.79584253576554842</v>
      </c>
      <c r="AE527" s="13">
        <f t="shared" si="68"/>
        <v>0.65909131362257334</v>
      </c>
      <c r="AF527" s="13">
        <f t="shared" si="70"/>
        <v>0.71241644772711554</v>
      </c>
      <c r="AG527" s="13">
        <f t="shared" si="71"/>
        <v>0.87904049759102765</v>
      </c>
    </row>
    <row r="528" spans="1:33" x14ac:dyDescent="0.35">
      <c r="A528" s="11" t="s">
        <v>713</v>
      </c>
      <c r="B528" s="11"/>
      <c r="C528" s="11" t="s">
        <v>40</v>
      </c>
      <c r="D528" s="11">
        <v>31719</v>
      </c>
      <c r="E528" s="11">
        <v>31728</v>
      </c>
      <c r="F528" s="11" t="s">
        <v>413</v>
      </c>
      <c r="G528" s="12">
        <v>55660600</v>
      </c>
      <c r="H528" s="12">
        <v>62175260</v>
      </c>
      <c r="I528" s="12">
        <v>51557056</v>
      </c>
      <c r="J528" s="12">
        <v>50052692</v>
      </c>
      <c r="K528" s="12">
        <v>38482996</v>
      </c>
      <c r="L528" s="12">
        <v>37664928</v>
      </c>
      <c r="M528" s="12">
        <v>50804874</v>
      </c>
      <c r="N528" s="12">
        <v>55569848</v>
      </c>
      <c r="O528" s="12">
        <v>61598684</v>
      </c>
      <c r="P528" s="12">
        <v>49625668</v>
      </c>
      <c r="Q528" s="12">
        <v>44073748</v>
      </c>
      <c r="R528" s="12">
        <v>61968076</v>
      </c>
      <c r="S528" s="12">
        <v>55569848</v>
      </c>
      <c r="T528" s="13">
        <f t="shared" si="67"/>
        <v>0.57665805361045597</v>
      </c>
      <c r="U528" s="13">
        <f t="shared" si="67"/>
        <v>0.54226419555820193</v>
      </c>
      <c r="V528" s="13">
        <f t="shared" si="67"/>
        <v>0.57867436271193784</v>
      </c>
      <c r="W528" s="13">
        <f t="shared" si="66"/>
        <v>0.68589900471837506</v>
      </c>
      <c r="X528" s="13">
        <f t="shared" si="66"/>
        <v>0.84545963763011334</v>
      </c>
      <c r="Y528" s="13">
        <f t="shared" si="66"/>
        <v>0.69080083236417045</v>
      </c>
      <c r="Z528" s="13">
        <f t="shared" si="69"/>
        <v>0.63228668371515639</v>
      </c>
      <c r="AA528" s="13">
        <f t="shared" si="68"/>
        <v>0.6204635582232001</v>
      </c>
      <c r="AB528" s="13">
        <f t="shared" si="68"/>
        <v>0.66969110171410373</v>
      </c>
      <c r="AC528" s="13">
        <f t="shared" si="68"/>
        <v>0.67767647880445414</v>
      </c>
      <c r="AD528" s="13">
        <f t="shared" si="68"/>
        <v>0.7052778116609969</v>
      </c>
      <c r="AE528" s="13">
        <f t="shared" si="68"/>
        <v>0.61413928298732012</v>
      </c>
      <c r="AF528" s="13">
        <f t="shared" si="70"/>
        <v>0.66969110171410373</v>
      </c>
      <c r="AG528" s="13">
        <f t="shared" si="71"/>
        <v>0.94414675974757756</v>
      </c>
    </row>
    <row r="529" spans="1:33" x14ac:dyDescent="0.35">
      <c r="A529" s="11" t="s">
        <v>714</v>
      </c>
      <c r="B529" s="11"/>
      <c r="C529" s="11" t="s">
        <v>40</v>
      </c>
      <c r="D529" s="11">
        <v>16174</v>
      </c>
      <c r="E529" s="11">
        <v>16212</v>
      </c>
      <c r="F529" s="11" t="s">
        <v>715</v>
      </c>
      <c r="G529" s="12">
        <v>48693719</v>
      </c>
      <c r="H529" s="12">
        <v>85748286</v>
      </c>
      <c r="I529" s="12">
        <v>31493143</v>
      </c>
      <c r="J529" s="12">
        <v>46841445</v>
      </c>
      <c r="K529" s="12">
        <v>42048831</v>
      </c>
      <c r="L529" s="12">
        <v>36690561.5</v>
      </c>
      <c r="M529" s="12">
        <v>44445138</v>
      </c>
      <c r="N529" s="12">
        <v>63865108</v>
      </c>
      <c r="O529" s="12">
        <v>55357137</v>
      </c>
      <c r="P529" s="12">
        <v>48484289</v>
      </c>
      <c r="Q529" s="12">
        <v>42163038.5</v>
      </c>
      <c r="R529" s="12">
        <v>60316574</v>
      </c>
      <c r="S529" s="12">
        <v>55357137</v>
      </c>
      <c r="T529" s="13">
        <f t="shared" si="67"/>
        <v>0.50447938436873618</v>
      </c>
      <c r="U529" s="13">
        <f t="shared" si="67"/>
        <v>0.74785735239843998</v>
      </c>
      <c r="V529" s="13">
        <f t="shared" si="67"/>
        <v>0.35347779468480367</v>
      </c>
      <c r="W529" s="13">
        <f t="shared" si="66"/>
        <v>0.64189355699530626</v>
      </c>
      <c r="X529" s="13">
        <f t="shared" si="66"/>
        <v>0.92379994062909954</v>
      </c>
      <c r="Y529" s="13">
        <f t="shared" si="66"/>
        <v>0.67293027678451389</v>
      </c>
      <c r="Z529" s="13">
        <f t="shared" si="69"/>
        <v>0.65741191688991008</v>
      </c>
      <c r="AA529" s="13">
        <f t="shared" si="68"/>
        <v>0.71308404795328872</v>
      </c>
      <c r="AB529" s="13">
        <f t="shared" si="68"/>
        <v>0.60183399478580712</v>
      </c>
      <c r="AC529" s="13">
        <f t="shared" si="68"/>
        <v>0.66209007497606942</v>
      </c>
      <c r="AD529" s="13">
        <f t="shared" si="68"/>
        <v>0.67470221788848916</v>
      </c>
      <c r="AE529" s="13">
        <f t="shared" si="68"/>
        <v>0.5977719480690612</v>
      </c>
      <c r="AF529" s="13">
        <f t="shared" si="70"/>
        <v>0.66209007497606942</v>
      </c>
      <c r="AG529" s="13">
        <f t="shared" si="71"/>
        <v>0.99293425734205665</v>
      </c>
    </row>
    <row r="530" spans="1:33" x14ac:dyDescent="0.35">
      <c r="A530" s="11" t="s">
        <v>714</v>
      </c>
      <c r="B530" s="11"/>
      <c r="C530" s="11" t="s">
        <v>40</v>
      </c>
      <c r="D530" s="11">
        <v>16174</v>
      </c>
      <c r="E530" s="11">
        <v>16212</v>
      </c>
      <c r="F530" s="11" t="s">
        <v>716</v>
      </c>
      <c r="G530" s="12">
        <v>48693719</v>
      </c>
      <c r="H530" s="12">
        <v>85748286</v>
      </c>
      <c r="I530" s="12">
        <v>31493143</v>
      </c>
      <c r="J530" s="12">
        <v>46841445</v>
      </c>
      <c r="K530" s="12">
        <v>42048831</v>
      </c>
      <c r="L530" s="12">
        <v>36690561.5</v>
      </c>
      <c r="M530" s="12">
        <v>44445138</v>
      </c>
      <c r="N530" s="12">
        <v>63865108</v>
      </c>
      <c r="O530" s="12">
        <v>55357137</v>
      </c>
      <c r="P530" s="12">
        <v>48484289</v>
      </c>
      <c r="Q530" s="12">
        <v>42163038.5</v>
      </c>
      <c r="R530" s="12">
        <v>60316574</v>
      </c>
      <c r="S530" s="12">
        <v>55357137</v>
      </c>
      <c r="T530" s="13">
        <f t="shared" si="67"/>
        <v>0.50447938436873618</v>
      </c>
      <c r="U530" s="13">
        <f t="shared" si="67"/>
        <v>0.74785735239843998</v>
      </c>
      <c r="V530" s="13">
        <f t="shared" si="67"/>
        <v>0.35347779468480367</v>
      </c>
      <c r="W530" s="13">
        <f t="shared" si="66"/>
        <v>0.64189355699530626</v>
      </c>
      <c r="X530" s="13">
        <f t="shared" si="66"/>
        <v>0.92379994062909954</v>
      </c>
      <c r="Y530" s="13">
        <f t="shared" si="66"/>
        <v>0.67293027678451389</v>
      </c>
      <c r="Z530" s="13">
        <f t="shared" si="69"/>
        <v>0.65741191688991008</v>
      </c>
      <c r="AA530" s="13">
        <f t="shared" si="68"/>
        <v>0.71308404795328872</v>
      </c>
      <c r="AB530" s="13">
        <f t="shared" si="68"/>
        <v>0.60183399478580712</v>
      </c>
      <c r="AC530" s="13">
        <f t="shared" si="68"/>
        <v>0.66209007497606942</v>
      </c>
      <c r="AD530" s="13">
        <f t="shared" si="68"/>
        <v>0.67470221788848916</v>
      </c>
      <c r="AE530" s="13">
        <f t="shared" si="68"/>
        <v>0.5977719480690612</v>
      </c>
      <c r="AF530" s="13">
        <f t="shared" si="70"/>
        <v>0.66209007497606942</v>
      </c>
      <c r="AG530" s="13">
        <f t="shared" si="71"/>
        <v>0.99293425734205665</v>
      </c>
    </row>
    <row r="531" spans="1:33" x14ac:dyDescent="0.35">
      <c r="A531" s="11" t="s">
        <v>717</v>
      </c>
      <c r="B531" s="11" t="s">
        <v>440</v>
      </c>
      <c r="C531" s="11" t="s">
        <v>35</v>
      </c>
      <c r="D531" s="11">
        <v>15057</v>
      </c>
      <c r="E531" s="11">
        <v>15069</v>
      </c>
      <c r="F531" s="11" t="s">
        <v>666</v>
      </c>
      <c r="G531" s="12">
        <v>49446624</v>
      </c>
      <c r="H531" s="12">
        <v>62329160</v>
      </c>
      <c r="I531" s="12">
        <v>45525208.130000003</v>
      </c>
      <c r="J531" s="12">
        <v>46964656</v>
      </c>
      <c r="K531" s="12">
        <v>39341640</v>
      </c>
      <c r="L531" s="12">
        <v>34939656</v>
      </c>
      <c r="M531" s="12">
        <v>46244932.064999998</v>
      </c>
      <c r="N531" s="12">
        <v>55335742</v>
      </c>
      <c r="O531" s="12">
        <v>60273992</v>
      </c>
      <c r="P531" s="12">
        <v>46638908</v>
      </c>
      <c r="Q531" s="12">
        <v>44804880</v>
      </c>
      <c r="R531" s="12">
        <v>60708508</v>
      </c>
      <c r="S531" s="12">
        <v>55335742</v>
      </c>
      <c r="T531" s="13">
        <f t="shared" si="67"/>
        <v>0.51227967275681641</v>
      </c>
      <c r="U531" s="13">
        <f t="shared" si="67"/>
        <v>0.54360644100593158</v>
      </c>
      <c r="V531" s="13">
        <f t="shared" si="67"/>
        <v>0.5109731401644827</v>
      </c>
      <c r="W531" s="13">
        <f t="shared" si="66"/>
        <v>0.64358198370910524</v>
      </c>
      <c r="X531" s="13">
        <f t="shared" si="66"/>
        <v>0.86432378337108606</v>
      </c>
      <c r="Y531" s="13">
        <f t="shared" si="66"/>
        <v>0.64081745881255325</v>
      </c>
      <c r="Z531" s="13">
        <f t="shared" si="69"/>
        <v>0.59221194990924242</v>
      </c>
      <c r="AA531" s="13">
        <f t="shared" si="68"/>
        <v>0.61784965433486483</v>
      </c>
      <c r="AB531" s="13">
        <f t="shared" si="68"/>
        <v>0.65528926084179129</v>
      </c>
      <c r="AC531" s="13">
        <f t="shared" si="68"/>
        <v>0.63688998501188721</v>
      </c>
      <c r="AD531" s="13">
        <f t="shared" si="68"/>
        <v>0.71697754677304881</v>
      </c>
      <c r="AE531" s="13">
        <f t="shared" si="68"/>
        <v>0.60165623948611846</v>
      </c>
      <c r="AF531" s="13">
        <f t="shared" si="70"/>
        <v>0.63688998501188721</v>
      </c>
      <c r="AG531" s="13">
        <f t="shared" si="71"/>
        <v>0.92984968180680228</v>
      </c>
    </row>
    <row r="532" spans="1:33" x14ac:dyDescent="0.35">
      <c r="A532" s="11" t="s">
        <v>718</v>
      </c>
      <c r="B532" s="11" t="s">
        <v>70</v>
      </c>
      <c r="C532" s="11" t="s">
        <v>35</v>
      </c>
      <c r="D532" s="11">
        <v>22842</v>
      </c>
      <c r="E532" s="11">
        <v>22854</v>
      </c>
      <c r="F532" s="11" t="s">
        <v>394</v>
      </c>
      <c r="G532" s="12">
        <v>53869600</v>
      </c>
      <c r="H532" s="12">
        <v>72795888</v>
      </c>
      <c r="I532" s="12">
        <v>44631604</v>
      </c>
      <c r="J532" s="12">
        <v>50290740</v>
      </c>
      <c r="K532" s="12">
        <v>42433324</v>
      </c>
      <c r="L532" s="12">
        <v>38967584</v>
      </c>
      <c r="M532" s="12">
        <v>47461172</v>
      </c>
      <c r="N532" s="12">
        <v>55143884</v>
      </c>
      <c r="O532" s="12">
        <v>64780940</v>
      </c>
      <c r="P532" s="12">
        <v>52514436</v>
      </c>
      <c r="Q532" s="12">
        <v>47852776</v>
      </c>
      <c r="R532" s="12">
        <v>62640960</v>
      </c>
      <c r="S532" s="12">
        <v>55143884</v>
      </c>
      <c r="T532" s="13">
        <f t="shared" si="67"/>
        <v>0.55810283548459438</v>
      </c>
      <c r="U532" s="13">
        <f t="shared" si="67"/>
        <v>0.63489245796905336</v>
      </c>
      <c r="V532" s="13">
        <f t="shared" si="67"/>
        <v>0.50094336266041983</v>
      </c>
      <c r="W532" s="13">
        <f t="shared" si="66"/>
        <v>0.68916110471242142</v>
      </c>
      <c r="X532" s="13">
        <f t="shared" si="66"/>
        <v>0.93224713409738658</v>
      </c>
      <c r="Y532" s="13">
        <f t="shared" si="66"/>
        <v>0.71469244445179159</v>
      </c>
      <c r="Z532" s="13">
        <f t="shared" si="69"/>
        <v>0.66202678134073745</v>
      </c>
      <c r="AA532" s="13">
        <f t="shared" si="68"/>
        <v>0.61570746928959375</v>
      </c>
      <c r="AB532" s="13">
        <f t="shared" si="68"/>
        <v>0.70428808314598501</v>
      </c>
      <c r="AC532" s="13">
        <f t="shared" si="68"/>
        <v>0.71712481683635709</v>
      </c>
      <c r="AD532" s="13">
        <f t="shared" si="68"/>
        <v>0.7657506490980498</v>
      </c>
      <c r="AE532" s="13">
        <f t="shared" si="68"/>
        <v>0.62080795053306803</v>
      </c>
      <c r="AF532" s="13">
        <f t="shared" si="70"/>
        <v>0.70428808314598501</v>
      </c>
      <c r="AG532" s="13">
        <f t="shared" si="71"/>
        <v>0.93999429662863165</v>
      </c>
    </row>
    <row r="533" spans="1:33" x14ac:dyDescent="0.35">
      <c r="A533" s="11" t="s">
        <v>719</v>
      </c>
      <c r="B533" s="11"/>
      <c r="C533" s="11" t="s">
        <v>40</v>
      </c>
      <c r="D533" s="11">
        <v>30829</v>
      </c>
      <c r="E533" s="11">
        <v>30839</v>
      </c>
      <c r="F533" s="11" t="s">
        <v>685</v>
      </c>
      <c r="G533" s="12">
        <v>51963277</v>
      </c>
      <c r="H533" s="12">
        <v>62530171</v>
      </c>
      <c r="I533" s="12">
        <v>50076664.5</v>
      </c>
      <c r="J533" s="12">
        <v>47068234</v>
      </c>
      <c r="K533" s="12">
        <v>36175167.75</v>
      </c>
      <c r="L533" s="12">
        <v>35006510.75</v>
      </c>
      <c r="M533" s="12">
        <v>48572449.25</v>
      </c>
      <c r="N533" s="12">
        <v>54861620.5</v>
      </c>
      <c r="O533" s="12">
        <v>61364895</v>
      </c>
      <c r="P533" s="12">
        <v>45732529.5</v>
      </c>
      <c r="Q533" s="12">
        <v>44962733</v>
      </c>
      <c r="R533" s="12">
        <v>61803992</v>
      </c>
      <c r="S533" s="12">
        <v>54861620.5</v>
      </c>
      <c r="T533" s="13">
        <f t="shared" si="67"/>
        <v>0.53835284157987828</v>
      </c>
      <c r="U533" s="13">
        <f t="shared" si="67"/>
        <v>0.54535956705982103</v>
      </c>
      <c r="V533" s="13">
        <f t="shared" si="67"/>
        <v>0.56205850691468928</v>
      </c>
      <c r="W533" s="13">
        <f t="shared" si="66"/>
        <v>0.64500136884648651</v>
      </c>
      <c r="X533" s="13">
        <f t="shared" si="66"/>
        <v>0.79475735769438438</v>
      </c>
      <c r="Y533" s="13">
        <f t="shared" si="66"/>
        <v>0.64204362117100766</v>
      </c>
      <c r="Z533" s="13">
        <f t="shared" si="69"/>
        <v>0.60205106404284847</v>
      </c>
      <c r="AA533" s="13">
        <f t="shared" si="68"/>
        <v>0.61255586420392694</v>
      </c>
      <c r="AB533" s="13">
        <f t="shared" si="68"/>
        <v>0.66714938486543474</v>
      </c>
      <c r="AC533" s="13">
        <f t="shared" si="68"/>
        <v>0.62451269287459921</v>
      </c>
      <c r="AD533" s="13">
        <f t="shared" si="68"/>
        <v>0.71950354520649551</v>
      </c>
      <c r="AE533" s="13">
        <f t="shared" si="68"/>
        <v>0.61251311615087212</v>
      </c>
      <c r="AF533" s="13">
        <f t="shared" si="70"/>
        <v>0.62451269287459921</v>
      </c>
      <c r="AG533" s="13">
        <f t="shared" si="71"/>
        <v>0.96403335098224985</v>
      </c>
    </row>
    <row r="534" spans="1:33" x14ac:dyDescent="0.35">
      <c r="A534" s="11" t="s">
        <v>720</v>
      </c>
      <c r="B534" s="11"/>
      <c r="C534" s="11" t="s">
        <v>40</v>
      </c>
      <c r="D534" s="11">
        <v>23855</v>
      </c>
      <c r="E534" s="11">
        <v>23861</v>
      </c>
      <c r="F534" s="11" t="s">
        <v>394</v>
      </c>
      <c r="G534" s="12">
        <v>50704868</v>
      </c>
      <c r="H534" s="12">
        <v>61100588</v>
      </c>
      <c r="I534" s="12">
        <v>42000564</v>
      </c>
      <c r="J534" s="12">
        <v>48485796</v>
      </c>
      <c r="K534" s="12">
        <v>36383584</v>
      </c>
      <c r="L534" s="12">
        <v>34383996</v>
      </c>
      <c r="M534" s="12">
        <v>45243180</v>
      </c>
      <c r="N534" s="12">
        <v>54507128</v>
      </c>
      <c r="O534" s="12">
        <v>58091236</v>
      </c>
      <c r="P534" s="12">
        <v>46310864</v>
      </c>
      <c r="Q534" s="12">
        <v>40911120</v>
      </c>
      <c r="R534" s="12">
        <v>54899492</v>
      </c>
      <c r="S534" s="12">
        <v>54507128</v>
      </c>
      <c r="T534" s="13">
        <f t="shared" si="67"/>
        <v>0.5253154024472444</v>
      </c>
      <c r="U534" s="13">
        <f t="shared" si="67"/>
        <v>0.53289139763875737</v>
      </c>
      <c r="V534" s="13">
        <f t="shared" si="67"/>
        <v>0.47141267349016125</v>
      </c>
      <c r="W534" s="13">
        <f t="shared" si="66"/>
        <v>0.66442698465405559</v>
      </c>
      <c r="X534" s="13">
        <f t="shared" si="66"/>
        <v>0.79933619888443164</v>
      </c>
      <c r="Y534" s="13">
        <f t="shared" si="66"/>
        <v>0.63062627006233241</v>
      </c>
      <c r="Z534" s="13">
        <f t="shared" si="69"/>
        <v>0.58175883385054483</v>
      </c>
      <c r="AA534" s="13">
        <f t="shared" si="68"/>
        <v>0.60859778827193156</v>
      </c>
      <c r="AB534" s="13">
        <f t="shared" si="68"/>
        <v>0.63155868454550113</v>
      </c>
      <c r="AC534" s="13">
        <f t="shared" si="68"/>
        <v>0.63241029311508634</v>
      </c>
      <c r="AD534" s="13">
        <f t="shared" si="68"/>
        <v>0.65466874263111097</v>
      </c>
      <c r="AE534" s="13">
        <f t="shared" si="68"/>
        <v>0.54408554903734818</v>
      </c>
      <c r="AF534" s="13">
        <f t="shared" si="70"/>
        <v>0.63155868454550113</v>
      </c>
      <c r="AG534" s="13">
        <f t="shared" si="71"/>
        <v>0.92114770659706058</v>
      </c>
    </row>
    <row r="535" spans="1:33" x14ac:dyDescent="0.35">
      <c r="A535" s="11" t="s">
        <v>721</v>
      </c>
      <c r="B535" s="11" t="s">
        <v>72</v>
      </c>
      <c r="C535" s="11" t="s">
        <v>35</v>
      </c>
      <c r="D535" s="11">
        <v>25827</v>
      </c>
      <c r="E535" s="11">
        <v>25847</v>
      </c>
      <c r="F535" s="11" t="s">
        <v>394</v>
      </c>
      <c r="G535" s="12">
        <v>62469054</v>
      </c>
      <c r="H535" s="12">
        <v>76341172</v>
      </c>
      <c r="I535" s="12">
        <v>44697283</v>
      </c>
      <c r="J535" s="12">
        <v>37055350</v>
      </c>
      <c r="K535" s="12">
        <v>32441408</v>
      </c>
      <c r="L535" s="12">
        <v>31862961</v>
      </c>
      <c r="M535" s="12">
        <v>40876316.5</v>
      </c>
      <c r="N535" s="12">
        <v>54497624</v>
      </c>
      <c r="O535" s="12">
        <v>62381376</v>
      </c>
      <c r="P535" s="12">
        <v>46505813</v>
      </c>
      <c r="Q535" s="12">
        <v>41772324</v>
      </c>
      <c r="R535" s="12">
        <v>68545718</v>
      </c>
      <c r="S535" s="12">
        <v>54497624</v>
      </c>
      <c r="T535" s="13">
        <f t="shared" si="67"/>
        <v>0.64719537860760512</v>
      </c>
      <c r="U535" s="13">
        <f t="shared" si="67"/>
        <v>0.66581280436222268</v>
      </c>
      <c r="V535" s="13">
        <f t="shared" si="67"/>
        <v>0.50168054116550276</v>
      </c>
      <c r="W535" s="13">
        <f t="shared" si="66"/>
        <v>0.50778942488230283</v>
      </c>
      <c r="X535" s="13">
        <f t="shared" si="66"/>
        <v>0.71272779936080499</v>
      </c>
      <c r="Y535" s="13">
        <f t="shared" si="66"/>
        <v>0.58438874436152122</v>
      </c>
      <c r="Z535" s="13">
        <f t="shared" si="69"/>
        <v>0.61579206148456311</v>
      </c>
      <c r="AA535" s="13">
        <f t="shared" si="68"/>
        <v>0.60849167163009099</v>
      </c>
      <c r="AB535" s="13">
        <f t="shared" si="68"/>
        <v>0.67820040473399967</v>
      </c>
      <c r="AC535" s="13">
        <f t="shared" si="68"/>
        <v>0.63507247091925112</v>
      </c>
      <c r="AD535" s="13">
        <f t="shared" si="68"/>
        <v>0.6684499185028272</v>
      </c>
      <c r="AE535" s="13">
        <f t="shared" si="68"/>
        <v>0.67932749928158243</v>
      </c>
      <c r="AF535" s="13">
        <f t="shared" si="70"/>
        <v>0.6684499185028272</v>
      </c>
      <c r="AG535" s="13">
        <f t="shared" si="71"/>
        <v>0.92122393082759968</v>
      </c>
    </row>
    <row r="536" spans="1:33" x14ac:dyDescent="0.35">
      <c r="A536" s="11" t="s">
        <v>722</v>
      </c>
      <c r="B536" s="11"/>
      <c r="C536" s="11" t="s">
        <v>35</v>
      </c>
      <c r="D536" s="11">
        <v>14958</v>
      </c>
      <c r="E536" s="11">
        <v>14969</v>
      </c>
      <c r="F536" s="11" t="s">
        <v>723</v>
      </c>
      <c r="G536" s="12">
        <v>47664004</v>
      </c>
      <c r="H536" s="12">
        <v>60460788</v>
      </c>
      <c r="I536" s="12">
        <v>46272892</v>
      </c>
      <c r="J536" s="12">
        <v>46797896</v>
      </c>
      <c r="K536" s="12">
        <v>36552692</v>
      </c>
      <c r="L536" s="12">
        <v>33656720</v>
      </c>
      <c r="M536" s="12">
        <v>46535394</v>
      </c>
      <c r="N536" s="12">
        <v>54100144</v>
      </c>
      <c r="O536" s="12">
        <v>59058804</v>
      </c>
      <c r="P536" s="12">
        <v>41739568</v>
      </c>
      <c r="Q536" s="12">
        <v>43085460</v>
      </c>
      <c r="R536" s="12">
        <v>58131016</v>
      </c>
      <c r="S536" s="12">
        <v>54100144</v>
      </c>
      <c r="T536" s="13">
        <f t="shared" si="67"/>
        <v>0.49381127357450305</v>
      </c>
      <c r="U536" s="13">
        <f t="shared" si="67"/>
        <v>0.52731135451037903</v>
      </c>
      <c r="V536" s="13">
        <f t="shared" si="67"/>
        <v>0.51936511442659428</v>
      </c>
      <c r="W536" s="13">
        <f t="shared" si="66"/>
        <v>0.64129678158597403</v>
      </c>
      <c r="X536" s="13">
        <f t="shared" si="66"/>
        <v>0.80305144985918309</v>
      </c>
      <c r="Y536" s="13">
        <f t="shared" si="66"/>
        <v>0.61728752516526308</v>
      </c>
      <c r="Z536" s="13">
        <f t="shared" si="69"/>
        <v>0.57229943983782106</v>
      </c>
      <c r="AA536" s="13">
        <f t="shared" si="68"/>
        <v>0.60405361998880236</v>
      </c>
      <c r="AB536" s="13">
        <f t="shared" si="68"/>
        <v>0.64207793005248814</v>
      </c>
      <c r="AC536" s="13">
        <f t="shared" si="68"/>
        <v>0.56998574747767772</v>
      </c>
      <c r="AD536" s="13">
        <f t="shared" si="68"/>
        <v>0.68946300966297247</v>
      </c>
      <c r="AE536" s="13">
        <f t="shared" si="68"/>
        <v>0.57611181095189135</v>
      </c>
      <c r="AF536" s="13">
        <f t="shared" si="70"/>
        <v>0.60405361998880236</v>
      </c>
      <c r="AG536" s="13">
        <f t="shared" si="71"/>
        <v>0.94743152081172866</v>
      </c>
    </row>
    <row r="537" spans="1:33" x14ac:dyDescent="0.35">
      <c r="A537" s="11" t="s">
        <v>724</v>
      </c>
      <c r="B537" s="11"/>
      <c r="C537" s="11" t="s">
        <v>35</v>
      </c>
      <c r="D537" s="11">
        <v>23880</v>
      </c>
      <c r="E537" s="11">
        <v>23896</v>
      </c>
      <c r="F537" s="11" t="s">
        <v>394</v>
      </c>
      <c r="G537" s="12">
        <v>50405416</v>
      </c>
      <c r="H537" s="12">
        <v>67894144</v>
      </c>
      <c r="I537" s="12">
        <v>51293288</v>
      </c>
      <c r="J537" s="12">
        <v>44180008</v>
      </c>
      <c r="K537" s="12">
        <v>36040488</v>
      </c>
      <c r="L537" s="12">
        <v>35807056</v>
      </c>
      <c r="M537" s="12">
        <v>47292712</v>
      </c>
      <c r="N537" s="12">
        <v>54027700</v>
      </c>
      <c r="O537" s="12">
        <v>59798120</v>
      </c>
      <c r="P537" s="12">
        <v>44715524</v>
      </c>
      <c r="Q537" s="12">
        <v>44215532</v>
      </c>
      <c r="R537" s="12">
        <v>68153568</v>
      </c>
      <c r="S537" s="12">
        <v>54027700</v>
      </c>
      <c r="T537" s="13">
        <f t="shared" si="67"/>
        <v>0.52221300312941887</v>
      </c>
      <c r="U537" s="13">
        <f t="shared" si="67"/>
        <v>0.59214168753412089</v>
      </c>
      <c r="V537" s="13">
        <f t="shared" si="67"/>
        <v>0.57571384108510559</v>
      </c>
      <c r="W537" s="13">
        <f t="shared" si="66"/>
        <v>0.60542245191626953</v>
      </c>
      <c r="X537" s="13">
        <f t="shared" si="66"/>
        <v>0.79179848482931126</v>
      </c>
      <c r="Y537" s="13">
        <f t="shared" si="66"/>
        <v>0.65672617479344353</v>
      </c>
      <c r="Z537" s="13">
        <f t="shared" si="69"/>
        <v>0.59878206972519521</v>
      </c>
      <c r="AA537" s="13">
        <f t="shared" si="68"/>
        <v>0.60324474856608545</v>
      </c>
      <c r="AB537" s="13">
        <f t="shared" si="68"/>
        <v>0.65011565609473387</v>
      </c>
      <c r="AC537" s="13">
        <f t="shared" si="68"/>
        <v>0.61062470438112915</v>
      </c>
      <c r="AD537" s="13">
        <f t="shared" si="68"/>
        <v>0.70754667042128527</v>
      </c>
      <c r="AE537" s="13">
        <f t="shared" si="68"/>
        <v>0.67544106718026176</v>
      </c>
      <c r="AF537" s="13">
        <f t="shared" si="70"/>
        <v>0.65011565609473387</v>
      </c>
      <c r="AG537" s="13">
        <f t="shared" si="71"/>
        <v>0.92103930140999646</v>
      </c>
    </row>
    <row r="538" spans="1:33" x14ac:dyDescent="0.35">
      <c r="A538" s="11" t="s">
        <v>725</v>
      </c>
      <c r="B538" s="11"/>
      <c r="C538" s="11" t="s">
        <v>40</v>
      </c>
      <c r="D538" s="11">
        <v>18056</v>
      </c>
      <c r="E538" s="11">
        <v>18066</v>
      </c>
      <c r="F538" s="11" t="s">
        <v>573</v>
      </c>
      <c r="G538" s="12">
        <v>56833884</v>
      </c>
      <c r="H538" s="12">
        <v>82483656</v>
      </c>
      <c r="I538" s="12">
        <v>44688792</v>
      </c>
      <c r="J538" s="12">
        <v>47829948</v>
      </c>
      <c r="K538" s="12">
        <v>34745228</v>
      </c>
      <c r="L538" s="12">
        <v>33410096</v>
      </c>
      <c r="M538" s="12">
        <v>46259370</v>
      </c>
      <c r="N538" s="12">
        <v>53980876</v>
      </c>
      <c r="O538" s="12">
        <v>66177608</v>
      </c>
      <c r="P538" s="12">
        <v>43022828</v>
      </c>
      <c r="Q538" s="12">
        <v>42718588</v>
      </c>
      <c r="R538" s="12">
        <v>61404088</v>
      </c>
      <c r="S538" s="12">
        <v>53980876</v>
      </c>
      <c r="T538" s="13">
        <f t="shared" si="67"/>
        <v>0.58881357596868222</v>
      </c>
      <c r="U538" s="13">
        <f t="shared" si="67"/>
        <v>0.71938474189797452</v>
      </c>
      <c r="V538" s="13">
        <f t="shared" si="67"/>
        <v>0.50158523851645731</v>
      </c>
      <c r="W538" s="13">
        <f t="shared" si="66"/>
        <v>0.65543954616729982</v>
      </c>
      <c r="X538" s="13">
        <f t="shared" si="66"/>
        <v>0.76334201927146383</v>
      </c>
      <c r="Y538" s="13">
        <f t="shared" si="66"/>
        <v>0.61276427041535408</v>
      </c>
      <c r="Z538" s="13">
        <f t="shared" si="69"/>
        <v>0.63410190829132695</v>
      </c>
      <c r="AA538" s="13">
        <f t="shared" si="68"/>
        <v>0.60272193652509798</v>
      </c>
      <c r="AB538" s="13">
        <f t="shared" si="68"/>
        <v>0.71947243565015262</v>
      </c>
      <c r="AC538" s="13">
        <f t="shared" si="68"/>
        <v>0.58750964495328661</v>
      </c>
      <c r="AD538" s="13">
        <f t="shared" si="68"/>
        <v>0.68359224320762835</v>
      </c>
      <c r="AE538" s="13">
        <f t="shared" si="68"/>
        <v>0.60854983744872615</v>
      </c>
      <c r="AF538" s="13">
        <f t="shared" si="70"/>
        <v>0.60854983744872615</v>
      </c>
      <c r="AG538" s="13">
        <f t="shared" si="71"/>
        <v>1.0419884605502894</v>
      </c>
    </row>
    <row r="539" spans="1:33" x14ac:dyDescent="0.35">
      <c r="A539" s="11" t="s">
        <v>726</v>
      </c>
      <c r="B539" s="11"/>
      <c r="C539" s="11" t="s">
        <v>35</v>
      </c>
      <c r="D539" s="11">
        <v>16258</v>
      </c>
      <c r="E539" s="11">
        <v>16273</v>
      </c>
      <c r="F539" s="11" t="s">
        <v>716</v>
      </c>
      <c r="G539" s="12">
        <v>59342975.5</v>
      </c>
      <c r="H539" s="12">
        <v>67458990</v>
      </c>
      <c r="I539" s="12">
        <v>48802078</v>
      </c>
      <c r="J539" s="12">
        <v>44266893.5</v>
      </c>
      <c r="K539" s="12">
        <v>32469092.75</v>
      </c>
      <c r="L539" s="12">
        <v>32014569</v>
      </c>
      <c r="M539" s="12">
        <v>46534485.75</v>
      </c>
      <c r="N539" s="12">
        <v>53973836.5</v>
      </c>
      <c r="O539" s="12">
        <v>60658297.5</v>
      </c>
      <c r="P539" s="12">
        <v>43181550</v>
      </c>
      <c r="Q539" s="12">
        <v>37985405</v>
      </c>
      <c r="R539" s="12">
        <v>57454990</v>
      </c>
      <c r="S539" s="12">
        <v>53973836.5</v>
      </c>
      <c r="T539" s="13">
        <f t="shared" si="67"/>
        <v>0.61480840571756279</v>
      </c>
      <c r="U539" s="13">
        <f t="shared" si="67"/>
        <v>0.5883464732679653</v>
      </c>
      <c r="V539" s="13">
        <f t="shared" si="67"/>
        <v>0.54775259831880785</v>
      </c>
      <c r="W539" s="13">
        <f t="shared" si="67"/>
        <v>0.60661309073294811</v>
      </c>
      <c r="X539" s="13">
        <f t="shared" si="67"/>
        <v>0.71333602484051761</v>
      </c>
      <c r="Y539" s="13">
        <f t="shared" si="67"/>
        <v>0.58716933994882903</v>
      </c>
      <c r="Z539" s="13">
        <f t="shared" si="69"/>
        <v>0.59747978200045671</v>
      </c>
      <c r="AA539" s="13">
        <f t="shared" si="68"/>
        <v>0.60264333718795182</v>
      </c>
      <c r="AB539" s="13">
        <f t="shared" si="68"/>
        <v>0.65946736915478366</v>
      </c>
      <c r="AC539" s="13">
        <f t="shared" si="68"/>
        <v>0.58967711534519751</v>
      </c>
      <c r="AD539" s="13">
        <f t="shared" si="68"/>
        <v>0.60785080754776499</v>
      </c>
      <c r="AE539" s="13">
        <f t="shared" si="68"/>
        <v>0.56941200437857142</v>
      </c>
      <c r="AF539" s="13">
        <f t="shared" si="70"/>
        <v>0.60264333718795182</v>
      </c>
      <c r="AG539" s="13">
        <f t="shared" si="71"/>
        <v>0.99143182232530891</v>
      </c>
    </row>
    <row r="540" spans="1:33" x14ac:dyDescent="0.35">
      <c r="A540" s="11" t="s">
        <v>727</v>
      </c>
      <c r="B540" s="11"/>
      <c r="C540" s="11" t="s">
        <v>40</v>
      </c>
      <c r="D540" s="11">
        <v>32208</v>
      </c>
      <c r="E540" s="11">
        <v>32215</v>
      </c>
      <c r="F540" s="11" t="s">
        <v>549</v>
      </c>
      <c r="G540" s="12">
        <v>48399640</v>
      </c>
      <c r="H540" s="12">
        <v>67727812</v>
      </c>
      <c r="I540" s="12">
        <v>37594568</v>
      </c>
      <c r="J540" s="12">
        <v>44029158</v>
      </c>
      <c r="K540" s="12">
        <v>35777920</v>
      </c>
      <c r="L540" s="12">
        <v>33685232</v>
      </c>
      <c r="M540" s="12">
        <v>40811863</v>
      </c>
      <c r="N540" s="12">
        <v>53904264</v>
      </c>
      <c r="O540" s="12">
        <v>56599266</v>
      </c>
      <c r="P540" s="12">
        <v>42469106</v>
      </c>
      <c r="Q540" s="12">
        <v>40777662</v>
      </c>
      <c r="R540" s="12">
        <v>56663852</v>
      </c>
      <c r="S540" s="12">
        <v>53904264</v>
      </c>
      <c r="T540" s="13">
        <f t="shared" ref="T540:Y582" si="72">IFERROR(G540/T$2, "")</f>
        <v>0.50143265070528831</v>
      </c>
      <c r="U540" s="13">
        <f t="shared" si="72"/>
        <v>0.59069101586542838</v>
      </c>
      <c r="V540" s="13">
        <f t="shared" si="72"/>
        <v>0.42195994819468768</v>
      </c>
      <c r="W540" s="13">
        <f t="shared" si="72"/>
        <v>0.60335527309476344</v>
      </c>
      <c r="X540" s="13">
        <f t="shared" si="72"/>
        <v>0.78602994627443201</v>
      </c>
      <c r="Y540" s="13">
        <f t="shared" si="72"/>
        <v>0.61781045496702369</v>
      </c>
      <c r="Z540" s="13">
        <f t="shared" si="69"/>
        <v>0.59702314448009597</v>
      </c>
      <c r="AA540" s="13">
        <f t="shared" si="68"/>
        <v>0.60186652741686009</v>
      </c>
      <c r="AB540" s="13">
        <f t="shared" si="68"/>
        <v>0.61533822384500314</v>
      </c>
      <c r="AC540" s="13">
        <f t="shared" si="68"/>
        <v>0.57994814723810106</v>
      </c>
      <c r="AD540" s="13">
        <f t="shared" si="68"/>
        <v>0.65253311835453143</v>
      </c>
      <c r="AE540" s="13">
        <f t="shared" si="68"/>
        <v>0.5615713716620736</v>
      </c>
      <c r="AF540" s="13">
        <f t="shared" si="70"/>
        <v>0.60186652741686009</v>
      </c>
      <c r="AG540" s="13">
        <f t="shared" si="71"/>
        <v>0.99195272919138511</v>
      </c>
    </row>
    <row r="541" spans="1:33" x14ac:dyDescent="0.35">
      <c r="A541" s="11" t="s">
        <v>728</v>
      </c>
      <c r="B541" s="11"/>
      <c r="C541" s="11" t="s">
        <v>40</v>
      </c>
      <c r="D541" s="11">
        <v>27465</v>
      </c>
      <c r="E541" s="11">
        <v>27474</v>
      </c>
      <c r="F541" s="11" t="s">
        <v>394</v>
      </c>
      <c r="G541" s="12">
        <v>50668320</v>
      </c>
      <c r="H541" s="12">
        <v>64108504</v>
      </c>
      <c r="I541" s="12">
        <v>45469164</v>
      </c>
      <c r="J541" s="12">
        <v>46556860</v>
      </c>
      <c r="K541" s="12">
        <v>36427156</v>
      </c>
      <c r="L541" s="12">
        <v>36536708</v>
      </c>
      <c r="M541" s="12">
        <v>46013012</v>
      </c>
      <c r="N541" s="12">
        <v>53899048</v>
      </c>
      <c r="O541" s="12">
        <v>60633092</v>
      </c>
      <c r="P541" s="12">
        <v>46566512</v>
      </c>
      <c r="Q541" s="12">
        <v>46744716</v>
      </c>
      <c r="R541" s="12">
        <v>64434040</v>
      </c>
      <c r="S541" s="12">
        <v>53899048</v>
      </c>
      <c r="T541" s="13">
        <f t="shared" si="72"/>
        <v>0.52493675581850963</v>
      </c>
      <c r="U541" s="13">
        <f t="shared" si="72"/>
        <v>0.55912506598283263</v>
      </c>
      <c r="V541" s="13">
        <f t="shared" si="72"/>
        <v>0.51034410306020161</v>
      </c>
      <c r="W541" s="13">
        <f t="shared" si="72"/>
        <v>0.63799373541812154</v>
      </c>
      <c r="X541" s="13">
        <f t="shared" si="72"/>
        <v>0.80029346238155696</v>
      </c>
      <c r="Y541" s="13">
        <f t="shared" si="72"/>
        <v>0.6701084971739929</v>
      </c>
      <c r="Z541" s="13">
        <f t="shared" si="69"/>
        <v>0.59855940070047708</v>
      </c>
      <c r="AA541" s="13">
        <f t="shared" si="68"/>
        <v>0.6018082883171294</v>
      </c>
      <c r="AB541" s="13">
        <f t="shared" si="68"/>
        <v>0.65919333896504373</v>
      </c>
      <c r="AC541" s="13">
        <f t="shared" si="68"/>
        <v>0.63590136222177118</v>
      </c>
      <c r="AD541" s="13">
        <f t="shared" si="68"/>
        <v>0.74801922920634722</v>
      </c>
      <c r="AE541" s="13">
        <f t="shared" si="68"/>
        <v>0.638578404880221</v>
      </c>
      <c r="AF541" s="13">
        <f t="shared" si="70"/>
        <v>0.638578404880221</v>
      </c>
      <c r="AG541" s="13">
        <f t="shared" si="71"/>
        <v>0.93733110315991608</v>
      </c>
    </row>
    <row r="542" spans="1:33" x14ac:dyDescent="0.35">
      <c r="A542" s="11" t="s">
        <v>729</v>
      </c>
      <c r="B542" s="11"/>
      <c r="C542" s="11" t="s">
        <v>35</v>
      </c>
      <c r="D542" s="11">
        <v>28265</v>
      </c>
      <c r="E542" s="11">
        <v>28280</v>
      </c>
      <c r="F542" s="11" t="s">
        <v>394</v>
      </c>
      <c r="G542" s="12">
        <v>55386848</v>
      </c>
      <c r="H542" s="12">
        <v>66866408</v>
      </c>
      <c r="I542" s="12">
        <v>51305601.380000003</v>
      </c>
      <c r="J542" s="12">
        <v>49944324</v>
      </c>
      <c r="K542" s="12">
        <v>37250632</v>
      </c>
      <c r="L542" s="12">
        <v>34267276</v>
      </c>
      <c r="M542" s="12">
        <v>50624962.689999998</v>
      </c>
      <c r="N542" s="12">
        <v>53826424</v>
      </c>
      <c r="O542" s="12">
        <v>60700024</v>
      </c>
      <c r="P542" s="12">
        <v>43907872</v>
      </c>
      <c r="Q542" s="12">
        <v>44731168</v>
      </c>
      <c r="R542" s="12">
        <v>64128480</v>
      </c>
      <c r="S542" s="12">
        <v>53826424</v>
      </c>
      <c r="T542" s="13">
        <f t="shared" si="72"/>
        <v>0.57382191286651907</v>
      </c>
      <c r="U542" s="13">
        <f t="shared" si="72"/>
        <v>0.58317824395083384</v>
      </c>
      <c r="V542" s="13">
        <f t="shared" si="72"/>
        <v>0.57585204597648521</v>
      </c>
      <c r="W542" s="13">
        <f t="shared" si="72"/>
        <v>0.68441397963034745</v>
      </c>
      <c r="X542" s="13">
        <f t="shared" si="72"/>
        <v>0.81838497793188203</v>
      </c>
      <c r="Y542" s="13">
        <f t="shared" si="72"/>
        <v>0.62848554452706673</v>
      </c>
      <c r="Z542" s="13">
        <f t="shared" si="69"/>
        <v>0.60583189423895023</v>
      </c>
      <c r="AA542" s="13">
        <f t="shared" si="68"/>
        <v>0.6009974071095292</v>
      </c>
      <c r="AB542" s="13">
        <f t="shared" si="68"/>
        <v>0.65992101303061179</v>
      </c>
      <c r="AC542" s="13">
        <f t="shared" si="68"/>
        <v>0.59959559816417352</v>
      </c>
      <c r="AD542" s="13">
        <f t="shared" si="68"/>
        <v>0.71579799113250842</v>
      </c>
      <c r="AE542" s="13">
        <f t="shared" si="68"/>
        <v>0.63555012949355894</v>
      </c>
      <c r="AF542" s="13">
        <f t="shared" si="70"/>
        <v>0.63555012949355894</v>
      </c>
      <c r="AG542" s="13">
        <f t="shared" si="71"/>
        <v>0.95324013972227517</v>
      </c>
    </row>
    <row r="543" spans="1:33" x14ac:dyDescent="0.35">
      <c r="A543" s="11" t="s">
        <v>730</v>
      </c>
      <c r="B543" s="11"/>
      <c r="C543" s="11" t="s">
        <v>35</v>
      </c>
      <c r="D543" s="11">
        <v>19246</v>
      </c>
      <c r="E543" s="11">
        <v>19262</v>
      </c>
      <c r="F543" s="11" t="s">
        <v>419</v>
      </c>
      <c r="G543" s="12">
        <v>55228301.5</v>
      </c>
      <c r="H543" s="12">
        <v>69616907</v>
      </c>
      <c r="I543" s="12">
        <v>39641642.5</v>
      </c>
      <c r="J543" s="12">
        <v>51046121</v>
      </c>
      <c r="K543" s="12">
        <v>40394863</v>
      </c>
      <c r="L543" s="12">
        <v>38776135</v>
      </c>
      <c r="M543" s="12">
        <v>45720492</v>
      </c>
      <c r="N543" s="12">
        <v>53763667</v>
      </c>
      <c r="O543" s="12">
        <v>62412913</v>
      </c>
      <c r="P543" s="12">
        <v>47936343</v>
      </c>
      <c r="Q543" s="12">
        <v>46368296</v>
      </c>
      <c r="R543" s="12">
        <v>53898547</v>
      </c>
      <c r="S543" s="12">
        <v>53763667</v>
      </c>
      <c r="T543" s="13">
        <f t="shared" si="72"/>
        <v>0.57217933057138126</v>
      </c>
      <c r="U543" s="13">
        <f t="shared" si="72"/>
        <v>0.6071668388938809</v>
      </c>
      <c r="V543" s="13">
        <f t="shared" si="72"/>
        <v>0.44493623162932289</v>
      </c>
      <c r="W543" s="13">
        <f t="shared" si="72"/>
        <v>0.69951249752228606</v>
      </c>
      <c r="X543" s="13">
        <f t="shared" si="72"/>
        <v>0.88746277015693043</v>
      </c>
      <c r="Y543" s="13">
        <f t="shared" si="72"/>
        <v>0.71118113736644983</v>
      </c>
      <c r="Z543" s="13">
        <f t="shared" si="69"/>
        <v>0.65333966820808342</v>
      </c>
      <c r="AA543" s="13">
        <f t="shared" si="68"/>
        <v>0.60029669560995091</v>
      </c>
      <c r="AB543" s="13">
        <f t="shared" si="68"/>
        <v>0.6785432699853865</v>
      </c>
      <c r="AC543" s="13">
        <f t="shared" si="68"/>
        <v>0.65460745296169198</v>
      </c>
      <c r="AD543" s="13">
        <f t="shared" si="68"/>
        <v>0.74199567355445595</v>
      </c>
      <c r="AE543" s="13">
        <f t="shared" si="68"/>
        <v>0.5341656082502606</v>
      </c>
      <c r="AF543" s="13">
        <f t="shared" si="70"/>
        <v>0.65460745296169198</v>
      </c>
      <c r="AG543" s="13">
        <f t="shared" si="71"/>
        <v>0.99806329007121353</v>
      </c>
    </row>
    <row r="544" spans="1:33" x14ac:dyDescent="0.35">
      <c r="A544" s="11" t="s">
        <v>731</v>
      </c>
      <c r="B544" s="11"/>
      <c r="C544" s="11" t="s">
        <v>40</v>
      </c>
      <c r="D544" s="11">
        <v>33209</v>
      </c>
      <c r="E544" s="11">
        <v>33217</v>
      </c>
      <c r="F544" s="11" t="s">
        <v>402</v>
      </c>
      <c r="G544" s="12">
        <v>49235508</v>
      </c>
      <c r="H544" s="12">
        <v>67715256</v>
      </c>
      <c r="I544" s="12">
        <v>42533612</v>
      </c>
      <c r="J544" s="12">
        <v>44434464</v>
      </c>
      <c r="K544" s="12">
        <v>39766932</v>
      </c>
      <c r="L544" s="12">
        <v>36686824</v>
      </c>
      <c r="M544" s="12">
        <v>43484038</v>
      </c>
      <c r="N544" s="12">
        <v>53745768</v>
      </c>
      <c r="O544" s="12">
        <v>59192724</v>
      </c>
      <c r="P544" s="12">
        <v>50281240</v>
      </c>
      <c r="Q544" s="12">
        <v>47093556</v>
      </c>
      <c r="R544" s="12">
        <v>62111372</v>
      </c>
      <c r="S544" s="12">
        <v>53745768</v>
      </c>
      <c r="T544" s="13">
        <f t="shared" si="72"/>
        <v>0.51009245699475092</v>
      </c>
      <c r="U544" s="13">
        <f t="shared" si="72"/>
        <v>0.59058150817314969</v>
      </c>
      <c r="V544" s="13">
        <f t="shared" si="72"/>
        <v>0.47739558321438741</v>
      </c>
      <c r="W544" s="13">
        <f t="shared" si="72"/>
        <v>0.60890939957424206</v>
      </c>
      <c r="X544" s="13">
        <f t="shared" si="72"/>
        <v>0.8736673183756628</v>
      </c>
      <c r="Y544" s="13">
        <f t="shared" si="72"/>
        <v>0.67286172844928382</v>
      </c>
      <c r="Z544" s="13">
        <f t="shared" si="69"/>
        <v>0.59974545387369593</v>
      </c>
      <c r="AA544" s="13">
        <f t="shared" si="68"/>
        <v>0.60009684483424541</v>
      </c>
      <c r="AB544" s="13">
        <f t="shared" si="68"/>
        <v>0.64353388700672354</v>
      </c>
      <c r="AC544" s="13">
        <f t="shared" si="68"/>
        <v>0.68662881622312211</v>
      </c>
      <c r="AD544" s="13">
        <f t="shared" si="68"/>
        <v>0.75360144363067583</v>
      </c>
      <c r="AE544" s="13">
        <f t="shared" si="68"/>
        <v>0.61555942878456826</v>
      </c>
      <c r="AF544" s="13">
        <f t="shared" si="70"/>
        <v>0.64353388700672354</v>
      </c>
      <c r="AG544" s="13">
        <f t="shared" si="71"/>
        <v>0.93195629007712211</v>
      </c>
    </row>
    <row r="545" spans="1:33" x14ac:dyDescent="0.35">
      <c r="A545" s="11" t="s">
        <v>732</v>
      </c>
      <c r="B545" s="11"/>
      <c r="C545" s="11" t="s">
        <v>35</v>
      </c>
      <c r="D545" s="11">
        <v>25915</v>
      </c>
      <c r="E545" s="11">
        <v>25932</v>
      </c>
      <c r="F545" s="11" t="s">
        <v>394</v>
      </c>
      <c r="G545" s="12">
        <v>51101293</v>
      </c>
      <c r="H545" s="12">
        <v>69158488</v>
      </c>
      <c r="I545" s="12">
        <v>43154949</v>
      </c>
      <c r="J545" s="12">
        <v>42244268</v>
      </c>
      <c r="K545" s="12">
        <v>33486913.5</v>
      </c>
      <c r="L545" s="12">
        <v>33127196</v>
      </c>
      <c r="M545" s="12">
        <v>42699608.5</v>
      </c>
      <c r="N545" s="12">
        <v>53707113</v>
      </c>
      <c r="O545" s="12">
        <v>56777159</v>
      </c>
      <c r="P545" s="12">
        <v>43562109.5</v>
      </c>
      <c r="Q545" s="12">
        <v>42807968</v>
      </c>
      <c r="R545" s="12">
        <v>56809553</v>
      </c>
      <c r="S545" s="12">
        <v>53707113</v>
      </c>
      <c r="T545" s="13">
        <f t="shared" si="72"/>
        <v>0.52942246685011685</v>
      </c>
      <c r="U545" s="13">
        <f t="shared" si="72"/>
        <v>0.60316871793284921</v>
      </c>
      <c r="V545" s="13">
        <f t="shared" si="72"/>
        <v>0.48436944519177316</v>
      </c>
      <c r="W545" s="13">
        <f t="shared" si="72"/>
        <v>0.57889596380263231</v>
      </c>
      <c r="X545" s="13">
        <f t="shared" si="72"/>
        <v>0.73569723503494766</v>
      </c>
      <c r="Y545" s="13">
        <f t="shared" si="72"/>
        <v>0.60757568873332291</v>
      </c>
      <c r="Z545" s="13">
        <f t="shared" si="69"/>
        <v>0.5910323408677407</v>
      </c>
      <c r="AA545" s="13">
        <f t="shared" si="68"/>
        <v>0.59966524353054718</v>
      </c>
      <c r="AB545" s="13">
        <f t="shared" si="68"/>
        <v>0.61727224826599936</v>
      </c>
      <c r="AC545" s="13">
        <f t="shared" si="68"/>
        <v>0.59487394658856907</v>
      </c>
      <c r="AD545" s="13">
        <f t="shared" si="68"/>
        <v>0.68502252163110755</v>
      </c>
      <c r="AE545" s="13">
        <f t="shared" si="68"/>
        <v>0.56301535239290246</v>
      </c>
      <c r="AF545" s="13">
        <f t="shared" si="70"/>
        <v>0.59966524353054718</v>
      </c>
      <c r="AG545" s="13">
        <f t="shared" si="71"/>
        <v>0.98560379685842725</v>
      </c>
    </row>
    <row r="546" spans="1:33" x14ac:dyDescent="0.35">
      <c r="A546" s="11" t="s">
        <v>733</v>
      </c>
      <c r="B546" s="11"/>
      <c r="C546" s="11" t="s">
        <v>35</v>
      </c>
      <c r="D546" s="11">
        <v>34416</v>
      </c>
      <c r="E546" s="11">
        <v>34426</v>
      </c>
      <c r="F546" s="11" t="s">
        <v>402</v>
      </c>
      <c r="G546" s="12">
        <v>52813392</v>
      </c>
      <c r="H546" s="12">
        <v>57470856</v>
      </c>
      <c r="I546" s="12">
        <v>48978432</v>
      </c>
      <c r="J546" s="12">
        <v>44082056</v>
      </c>
      <c r="K546" s="12">
        <v>35218236</v>
      </c>
      <c r="L546" s="12">
        <v>36005640</v>
      </c>
      <c r="M546" s="12">
        <v>46530244</v>
      </c>
      <c r="N546" s="12">
        <v>55007568</v>
      </c>
      <c r="O546" s="12">
        <v>53627316</v>
      </c>
      <c r="P546" s="12">
        <v>40925376</v>
      </c>
      <c r="Q546" s="12">
        <v>41188424</v>
      </c>
      <c r="R546" s="12">
        <v>54867972</v>
      </c>
      <c r="S546" s="12">
        <v>53627316</v>
      </c>
      <c r="T546" s="13">
        <f t="shared" si="72"/>
        <v>0.54716025043362848</v>
      </c>
      <c r="U546" s="13">
        <f t="shared" si="72"/>
        <v>0.50123453439328225</v>
      </c>
      <c r="V546" s="13">
        <f t="shared" si="72"/>
        <v>0.54973198865796336</v>
      </c>
      <c r="W546" s="13">
        <f t="shared" si="72"/>
        <v>0.60408016288793565</v>
      </c>
      <c r="X546" s="13">
        <f t="shared" si="72"/>
        <v>0.77373386018416579</v>
      </c>
      <c r="Y546" s="13">
        <f t="shared" si="72"/>
        <v>0.6603683427140673</v>
      </c>
      <c r="Z546" s="13">
        <f t="shared" si="69"/>
        <v>0.5769060757729495</v>
      </c>
      <c r="AA546" s="13">
        <f t="shared" si="68"/>
        <v>0.61418543686649352</v>
      </c>
      <c r="AB546" s="13">
        <f t="shared" si="68"/>
        <v>0.58302765581827021</v>
      </c>
      <c r="AC546" s="13">
        <f t="shared" si="68"/>
        <v>0.55886733255516718</v>
      </c>
      <c r="AD546" s="13">
        <f t="shared" si="68"/>
        <v>0.65910622224561621</v>
      </c>
      <c r="AE546" s="13">
        <f t="shared" si="68"/>
        <v>0.54377316770409911</v>
      </c>
      <c r="AF546" s="13">
        <f t="shared" si="70"/>
        <v>0.58302765581827021</v>
      </c>
      <c r="AG546" s="13">
        <f t="shared" si="71"/>
        <v>0.989500360773231</v>
      </c>
    </row>
    <row r="547" spans="1:33" x14ac:dyDescent="0.35">
      <c r="A547" s="11" t="s">
        <v>734</v>
      </c>
      <c r="B547" s="11"/>
      <c r="C547" s="11" t="s">
        <v>35</v>
      </c>
      <c r="D547" s="11">
        <v>23045</v>
      </c>
      <c r="E547" s="11">
        <v>23055</v>
      </c>
      <c r="F547" s="11" t="s">
        <v>394</v>
      </c>
      <c r="G547" s="12">
        <v>49604132</v>
      </c>
      <c r="H547" s="12">
        <v>59567140</v>
      </c>
      <c r="I547" s="12">
        <v>50568732</v>
      </c>
      <c r="J547" s="12">
        <v>43746004</v>
      </c>
      <c r="K547" s="12">
        <v>34670560</v>
      </c>
      <c r="L547" s="12">
        <v>33055562</v>
      </c>
      <c r="M547" s="12">
        <v>46675068</v>
      </c>
      <c r="N547" s="12">
        <v>53450220</v>
      </c>
      <c r="O547" s="12">
        <v>57274648</v>
      </c>
      <c r="P547" s="12">
        <v>43601924</v>
      </c>
      <c r="Q547" s="12">
        <v>43204652</v>
      </c>
      <c r="R547" s="12">
        <v>57071676</v>
      </c>
      <c r="S547" s="12">
        <v>53450220</v>
      </c>
      <c r="T547" s="13">
        <f t="shared" si="72"/>
        <v>0.51391149592631291</v>
      </c>
      <c r="U547" s="13">
        <f t="shared" si="72"/>
        <v>0.51951736516747649</v>
      </c>
      <c r="V547" s="13">
        <f t="shared" si="72"/>
        <v>0.5675814531235216</v>
      </c>
      <c r="W547" s="13">
        <f t="shared" si="72"/>
        <v>0.59947506128154016</v>
      </c>
      <c r="X547" s="13">
        <f t="shared" si="72"/>
        <v>0.761701586176739</v>
      </c>
      <c r="Y547" s="13">
        <f t="shared" si="72"/>
        <v>0.60626187162405942</v>
      </c>
      <c r="Z547" s="13">
        <f t="shared" si="69"/>
        <v>0.58352825720253088</v>
      </c>
      <c r="AA547" s="13">
        <f t="shared" si="68"/>
        <v>0.59679691204145191</v>
      </c>
      <c r="AB547" s="13">
        <f t="shared" si="68"/>
        <v>0.62268086960116698</v>
      </c>
      <c r="AC547" s="13">
        <f t="shared" si="68"/>
        <v>0.59541764405910713</v>
      </c>
      <c r="AD547" s="13">
        <f t="shared" si="68"/>
        <v>0.69137034626905147</v>
      </c>
      <c r="AE547" s="13">
        <f t="shared" si="68"/>
        <v>0.56561314212054359</v>
      </c>
      <c r="AF547" s="13">
        <f t="shared" si="70"/>
        <v>0.59679691204145191</v>
      </c>
      <c r="AG547" s="13">
        <f t="shared" si="71"/>
        <v>0.97776688422610436</v>
      </c>
    </row>
    <row r="548" spans="1:33" x14ac:dyDescent="0.35">
      <c r="A548" s="11" t="s">
        <v>735</v>
      </c>
      <c r="B548" s="11"/>
      <c r="C548" s="11" t="s">
        <v>40</v>
      </c>
      <c r="D548" s="11">
        <v>28548</v>
      </c>
      <c r="E548" s="11">
        <v>28557</v>
      </c>
      <c r="F548" s="11" t="s">
        <v>447</v>
      </c>
      <c r="G548" s="12">
        <v>51003144</v>
      </c>
      <c r="H548" s="12">
        <v>63610980</v>
      </c>
      <c r="I548" s="12">
        <v>45556780</v>
      </c>
      <c r="J548" s="12">
        <v>46733496</v>
      </c>
      <c r="K548" s="12">
        <v>34738220</v>
      </c>
      <c r="L548" s="12">
        <v>34919348.689999998</v>
      </c>
      <c r="M548" s="12">
        <v>46145138</v>
      </c>
      <c r="N548" s="12">
        <v>53412468</v>
      </c>
      <c r="O548" s="12">
        <v>59339384</v>
      </c>
      <c r="P548" s="12">
        <v>46166816</v>
      </c>
      <c r="Q548" s="12">
        <v>43637588</v>
      </c>
      <c r="R548" s="12">
        <v>59109764</v>
      </c>
      <c r="S548" s="12">
        <v>53412468</v>
      </c>
      <c r="T548" s="13">
        <f t="shared" si="72"/>
        <v>0.5284056181042569</v>
      </c>
      <c r="U548" s="13">
        <f t="shared" si="72"/>
        <v>0.5547858890878602</v>
      </c>
      <c r="V548" s="13">
        <f t="shared" si="72"/>
        <v>0.51132750158790985</v>
      </c>
      <c r="W548" s="13">
        <f t="shared" si="72"/>
        <v>0.6404142736900178</v>
      </c>
      <c r="X548" s="13">
        <f t="shared" si="72"/>
        <v>0.76318805565749492</v>
      </c>
      <c r="Y548" s="13">
        <f t="shared" si="72"/>
        <v>0.64044500870057963</v>
      </c>
      <c r="Z548" s="13">
        <f t="shared" si="69"/>
        <v>0.59760008138893905</v>
      </c>
      <c r="AA548" s="13">
        <f t="shared" si="68"/>
        <v>0.59637539315858512</v>
      </c>
      <c r="AB548" s="13">
        <f t="shared" si="68"/>
        <v>0.64512835121601397</v>
      </c>
      <c r="AC548" s="13">
        <f t="shared" si="68"/>
        <v>0.63044320742429372</v>
      </c>
      <c r="AD548" s="13">
        <f t="shared" si="68"/>
        <v>0.69829828338638633</v>
      </c>
      <c r="AE548" s="13">
        <f t="shared" si="68"/>
        <v>0.58581176669919055</v>
      </c>
      <c r="AF548" s="13">
        <f t="shared" si="70"/>
        <v>0.63044320742429372</v>
      </c>
      <c r="AG548" s="13">
        <f t="shared" si="71"/>
        <v>0.94790470315393383</v>
      </c>
    </row>
    <row r="549" spans="1:33" x14ac:dyDescent="0.35">
      <c r="A549" s="11" t="s">
        <v>736</v>
      </c>
      <c r="B549" s="11"/>
      <c r="C549" s="11" t="s">
        <v>40</v>
      </c>
      <c r="D549" s="11">
        <v>19976</v>
      </c>
      <c r="E549" s="11">
        <v>19987</v>
      </c>
      <c r="F549" s="11" t="s">
        <v>396</v>
      </c>
      <c r="G549" s="12">
        <v>51411220</v>
      </c>
      <c r="H549" s="12">
        <v>70726768</v>
      </c>
      <c r="I549" s="12">
        <v>43513024</v>
      </c>
      <c r="J549" s="12">
        <v>47935620</v>
      </c>
      <c r="K549" s="12">
        <v>39692880</v>
      </c>
      <c r="L549" s="12">
        <v>36822352</v>
      </c>
      <c r="M549" s="12">
        <v>45724322</v>
      </c>
      <c r="N549" s="12">
        <v>53284404</v>
      </c>
      <c r="O549" s="12">
        <v>63807588</v>
      </c>
      <c r="P549" s="12">
        <v>49953768</v>
      </c>
      <c r="Q549" s="12">
        <v>47191212</v>
      </c>
      <c r="R549" s="12">
        <v>61624220</v>
      </c>
      <c r="S549" s="12">
        <v>53284404</v>
      </c>
      <c r="T549" s="13">
        <f t="shared" si="72"/>
        <v>0.53263338984737763</v>
      </c>
      <c r="U549" s="13">
        <f t="shared" si="72"/>
        <v>0.61684653918538623</v>
      </c>
      <c r="V549" s="13">
        <f t="shared" si="72"/>
        <v>0.48838846486636583</v>
      </c>
      <c r="W549" s="13">
        <f t="shared" si="72"/>
        <v>0.65688762651483834</v>
      </c>
      <c r="X549" s="13">
        <f t="shared" si="72"/>
        <v>0.87204041861230275</v>
      </c>
      <c r="Y549" s="13">
        <f t="shared" si="72"/>
        <v>0.67534740571404983</v>
      </c>
      <c r="Z549" s="13">
        <f t="shared" si="69"/>
        <v>0.63686708285011229</v>
      </c>
      <c r="AA549" s="13">
        <f t="shared" si="68"/>
        <v>0.59494549820691456</v>
      </c>
      <c r="AB549" s="13">
        <f t="shared" si="68"/>
        <v>0.69370595491032938</v>
      </c>
      <c r="AC549" s="13">
        <f t="shared" si="68"/>
        <v>0.68215693542411604</v>
      </c>
      <c r="AD549" s="13">
        <f t="shared" si="68"/>
        <v>0.75516415642686385</v>
      </c>
      <c r="AE549" s="13">
        <f t="shared" si="68"/>
        <v>0.61073147220922064</v>
      </c>
      <c r="AF549" s="13">
        <f t="shared" si="70"/>
        <v>0.68215693542411604</v>
      </c>
      <c r="AG549" s="13">
        <f t="shared" si="71"/>
        <v>0.93360786906630833</v>
      </c>
    </row>
    <row r="550" spans="1:33" x14ac:dyDescent="0.35">
      <c r="A550" s="11" t="s">
        <v>737</v>
      </c>
      <c r="B550" s="11"/>
      <c r="C550" s="11" t="s">
        <v>35</v>
      </c>
      <c r="D550" s="11">
        <v>29651</v>
      </c>
      <c r="E550" s="11">
        <v>29665</v>
      </c>
      <c r="F550" s="11" t="s">
        <v>459</v>
      </c>
      <c r="G550" s="12">
        <v>56525556</v>
      </c>
      <c r="H550" s="12">
        <v>71099400</v>
      </c>
      <c r="I550" s="12">
        <v>50455588</v>
      </c>
      <c r="J550" s="12">
        <v>47508396</v>
      </c>
      <c r="K550" s="12">
        <v>37567468</v>
      </c>
      <c r="L550" s="12">
        <v>36137524</v>
      </c>
      <c r="M550" s="12">
        <v>48981992</v>
      </c>
      <c r="N550" s="12">
        <v>52893536</v>
      </c>
      <c r="O550" s="12">
        <v>63892640</v>
      </c>
      <c r="P550" s="12">
        <v>45451324</v>
      </c>
      <c r="Q550" s="12">
        <v>43267296</v>
      </c>
      <c r="R550" s="12">
        <v>61535420</v>
      </c>
      <c r="S550" s="12">
        <v>52893536</v>
      </c>
      <c r="T550" s="13">
        <f t="shared" si="72"/>
        <v>0.58561921902043512</v>
      </c>
      <c r="U550" s="13">
        <f t="shared" si="72"/>
        <v>0.62009646514820882</v>
      </c>
      <c r="V550" s="13">
        <f t="shared" si="72"/>
        <v>0.56631152933084661</v>
      </c>
      <c r="W550" s="13">
        <f t="shared" si="72"/>
        <v>0.65103314587288197</v>
      </c>
      <c r="X550" s="13">
        <f t="shared" si="72"/>
        <v>0.82534576782849434</v>
      </c>
      <c r="Y550" s="13">
        <f t="shared" si="72"/>
        <v>0.66278718649827728</v>
      </c>
      <c r="Z550" s="13">
        <f t="shared" si="69"/>
        <v>0.63556480551054539</v>
      </c>
      <c r="AA550" s="13">
        <f t="shared" si="68"/>
        <v>0.59058127266367422</v>
      </c>
      <c r="AB550" s="13">
        <f t="shared" si="68"/>
        <v>0.69463062673583442</v>
      </c>
      <c r="AC550" s="13">
        <f t="shared" si="68"/>
        <v>0.62067261654433303</v>
      </c>
      <c r="AD550" s="13">
        <f t="shared" si="68"/>
        <v>0.69237278933864677</v>
      </c>
      <c r="AE550" s="13">
        <f t="shared" si="68"/>
        <v>0.6098514131231636</v>
      </c>
      <c r="AF550" s="13">
        <f t="shared" si="70"/>
        <v>0.62067261654433303</v>
      </c>
      <c r="AG550" s="13">
        <f t="shared" si="71"/>
        <v>1.0239936297643133</v>
      </c>
    </row>
    <row r="551" spans="1:33" x14ac:dyDescent="0.35">
      <c r="A551" s="11" t="s">
        <v>738</v>
      </c>
      <c r="B551" s="11" t="s">
        <v>739</v>
      </c>
      <c r="C551" s="11" t="s">
        <v>35</v>
      </c>
      <c r="D551" s="11">
        <v>19398</v>
      </c>
      <c r="E551" s="11">
        <v>19418</v>
      </c>
      <c r="F551" s="11" t="s">
        <v>430</v>
      </c>
      <c r="G551" s="12">
        <v>51728524</v>
      </c>
      <c r="H551" s="12">
        <v>69008152</v>
      </c>
      <c r="I551" s="12">
        <v>44927790</v>
      </c>
      <c r="J551" s="12">
        <v>46229473</v>
      </c>
      <c r="K551" s="12">
        <v>37079085</v>
      </c>
      <c r="L551" s="12">
        <v>34446934</v>
      </c>
      <c r="M551" s="12">
        <v>45578631.5</v>
      </c>
      <c r="N551" s="12">
        <v>52809214</v>
      </c>
      <c r="O551" s="12">
        <v>60846976</v>
      </c>
      <c r="P551" s="12">
        <v>46093924</v>
      </c>
      <c r="Q551" s="12">
        <v>44540499</v>
      </c>
      <c r="R551" s="12">
        <v>62109148</v>
      </c>
      <c r="S551" s="12">
        <v>52809214</v>
      </c>
      <c r="T551" s="13">
        <f t="shared" si="72"/>
        <v>0.53592074045162563</v>
      </c>
      <c r="U551" s="13">
        <f t="shared" si="72"/>
        <v>0.60185755606390912</v>
      </c>
      <c r="V551" s="13">
        <f t="shared" si="72"/>
        <v>0.50426774264042096</v>
      </c>
      <c r="W551" s="13">
        <f t="shared" si="72"/>
        <v>0.63350737497505616</v>
      </c>
      <c r="X551" s="13">
        <f t="shared" si="72"/>
        <v>0.81461614287401563</v>
      </c>
      <c r="Y551" s="13">
        <f t="shared" si="72"/>
        <v>0.63178059651656959</v>
      </c>
      <c r="Z551" s="13">
        <f t="shared" si="69"/>
        <v>0.61681907629023935</v>
      </c>
      <c r="AA551" s="13">
        <f t="shared" si="68"/>
        <v>0.58963977776959964</v>
      </c>
      <c r="AB551" s="13">
        <f t="shared" si="68"/>
        <v>0.66151865181749059</v>
      </c>
      <c r="AC551" s="13">
        <f t="shared" si="68"/>
        <v>0.62944781137455164</v>
      </c>
      <c r="AD551" s="13">
        <f t="shared" si="68"/>
        <v>0.71274686384758612</v>
      </c>
      <c r="AE551" s="13">
        <f t="shared" si="68"/>
        <v>0.61553738766511568</v>
      </c>
      <c r="AF551" s="13">
        <f t="shared" si="70"/>
        <v>0.62944781137455164</v>
      </c>
      <c r="AG551" s="13">
        <f t="shared" si="71"/>
        <v>0.97993680356639201</v>
      </c>
    </row>
    <row r="552" spans="1:33" x14ac:dyDescent="0.35">
      <c r="A552" s="11" t="s">
        <v>740</v>
      </c>
      <c r="B552" s="11"/>
      <c r="C552" s="11" t="s">
        <v>40</v>
      </c>
      <c r="D552" s="11">
        <v>32699</v>
      </c>
      <c r="E552" s="11">
        <v>32711</v>
      </c>
      <c r="F552" s="11" t="s">
        <v>494</v>
      </c>
      <c r="G552" s="12">
        <v>55533386.25</v>
      </c>
      <c r="H552" s="12">
        <v>63156988</v>
      </c>
      <c r="I552" s="12">
        <v>49262226.25</v>
      </c>
      <c r="J552" s="12">
        <v>47891341.25</v>
      </c>
      <c r="K552" s="12">
        <v>38606555.5</v>
      </c>
      <c r="L552" s="12">
        <v>39205529.25</v>
      </c>
      <c r="M552" s="12">
        <v>48576783.75</v>
      </c>
      <c r="N552" s="12">
        <v>52786557.5</v>
      </c>
      <c r="O552" s="12">
        <v>60828293.5</v>
      </c>
      <c r="P552" s="12">
        <v>44997844.5</v>
      </c>
      <c r="Q552" s="12">
        <v>43153142.25</v>
      </c>
      <c r="R552" s="12">
        <v>57140039.5</v>
      </c>
      <c r="S552" s="12">
        <v>52786557.5</v>
      </c>
      <c r="T552" s="13">
        <f t="shared" si="72"/>
        <v>0.57534008662002667</v>
      </c>
      <c r="U552" s="13">
        <f t="shared" si="72"/>
        <v>0.55082637839711512</v>
      </c>
      <c r="V552" s="13">
        <f t="shared" si="72"/>
        <v>0.55291728412479657</v>
      </c>
      <c r="W552" s="13">
        <f t="shared" si="72"/>
        <v>0.65628085094809807</v>
      </c>
      <c r="X552" s="13">
        <f t="shared" si="72"/>
        <v>0.84817420200799487</v>
      </c>
      <c r="Y552" s="13">
        <f t="shared" si="72"/>
        <v>0.71905652492360617</v>
      </c>
      <c r="Z552" s="13">
        <f t="shared" si="69"/>
        <v>0.61581046878406243</v>
      </c>
      <c r="AA552" s="13">
        <f t="shared" si="68"/>
        <v>0.58938680726288017</v>
      </c>
      <c r="AB552" s="13">
        <f t="shared" si="68"/>
        <v>0.66131553864695969</v>
      </c>
      <c r="AC552" s="13">
        <f t="shared" si="68"/>
        <v>0.61448000688978888</v>
      </c>
      <c r="AD552" s="13">
        <f t="shared" si="68"/>
        <v>0.69054607591747608</v>
      </c>
      <c r="AE552" s="13">
        <f t="shared" si="68"/>
        <v>0.56629066373461634</v>
      </c>
      <c r="AF552" s="13">
        <f t="shared" si="70"/>
        <v>0.61448000688978888</v>
      </c>
      <c r="AG552" s="13">
        <f t="shared" si="71"/>
        <v>1.0021651833735123</v>
      </c>
    </row>
    <row r="553" spans="1:33" x14ac:dyDescent="0.35">
      <c r="A553" s="11" t="s">
        <v>741</v>
      </c>
      <c r="B553" s="11" t="s">
        <v>81</v>
      </c>
      <c r="C553" s="11" t="s">
        <v>35</v>
      </c>
      <c r="D553" s="11">
        <v>25433</v>
      </c>
      <c r="E553" s="11">
        <v>25447</v>
      </c>
      <c r="F553" s="11" t="s">
        <v>394</v>
      </c>
      <c r="G553" s="12">
        <v>56055484</v>
      </c>
      <c r="H553" s="12">
        <v>67967672</v>
      </c>
      <c r="I553" s="12">
        <v>50972000</v>
      </c>
      <c r="J553" s="12">
        <v>45064820</v>
      </c>
      <c r="K553" s="12">
        <v>34811792</v>
      </c>
      <c r="L553" s="12">
        <v>32620776</v>
      </c>
      <c r="M553" s="12">
        <v>48018410</v>
      </c>
      <c r="N553" s="12">
        <v>52645260</v>
      </c>
      <c r="O553" s="12">
        <v>59930988</v>
      </c>
      <c r="P553" s="12">
        <v>45553528</v>
      </c>
      <c r="Q553" s="12">
        <v>43236012</v>
      </c>
      <c r="R553" s="12">
        <v>63734292</v>
      </c>
      <c r="S553" s="12">
        <v>52645260</v>
      </c>
      <c r="T553" s="13">
        <f t="shared" si="72"/>
        <v>0.58074915285915085</v>
      </c>
      <c r="U553" s="13">
        <f t="shared" si="72"/>
        <v>0.59278296513828377</v>
      </c>
      <c r="V553" s="13">
        <f t="shared" si="72"/>
        <v>0.57210771724733267</v>
      </c>
      <c r="W553" s="13">
        <f t="shared" si="72"/>
        <v>0.61754750745100229</v>
      </c>
      <c r="X553" s="13">
        <f t="shared" si="72"/>
        <v>0.76480440996784338</v>
      </c>
      <c r="Y553" s="13">
        <f t="shared" si="72"/>
        <v>0.59828759564242773</v>
      </c>
      <c r="Z553" s="13">
        <f t="shared" si="69"/>
        <v>0.59553528039035575</v>
      </c>
      <c r="AA553" s="13">
        <f t="shared" si="68"/>
        <v>0.58780915404313339</v>
      </c>
      <c r="AB553" s="13">
        <f t="shared" si="68"/>
        <v>0.65156017587217829</v>
      </c>
      <c r="AC553" s="13">
        <f t="shared" si="68"/>
        <v>0.62206829038875833</v>
      </c>
      <c r="AD553" s="13">
        <f t="shared" si="68"/>
        <v>0.69187217588820904</v>
      </c>
      <c r="AE553" s="13">
        <f t="shared" si="68"/>
        <v>0.63164349963979027</v>
      </c>
      <c r="AF553" s="13">
        <f t="shared" si="70"/>
        <v>0.63164349963979027</v>
      </c>
      <c r="AG553" s="13">
        <f t="shared" si="71"/>
        <v>0.94283449561338617</v>
      </c>
    </row>
    <row r="554" spans="1:33" x14ac:dyDescent="0.35">
      <c r="A554" s="11" t="s">
        <v>742</v>
      </c>
      <c r="B554" s="11"/>
      <c r="C554" s="11" t="s">
        <v>35</v>
      </c>
      <c r="D554" s="11">
        <v>22628</v>
      </c>
      <c r="E554" s="11">
        <v>22635</v>
      </c>
      <c r="F554" s="11" t="s">
        <v>394</v>
      </c>
      <c r="G554" s="12">
        <v>52187104</v>
      </c>
      <c r="H554" s="12">
        <v>59614300</v>
      </c>
      <c r="I554" s="12">
        <v>51497780</v>
      </c>
      <c r="J554" s="12">
        <v>45736884</v>
      </c>
      <c r="K554" s="12">
        <v>32827538</v>
      </c>
      <c r="L554" s="12">
        <v>34334124</v>
      </c>
      <c r="M554" s="12">
        <v>48617332</v>
      </c>
      <c r="N554" s="12">
        <v>52600272</v>
      </c>
      <c r="O554" s="12">
        <v>57764140</v>
      </c>
      <c r="P554" s="12">
        <v>44333356</v>
      </c>
      <c r="Q554" s="12">
        <v>41513348</v>
      </c>
      <c r="R554" s="12">
        <v>56926992</v>
      </c>
      <c r="S554" s="12">
        <v>52600272</v>
      </c>
      <c r="T554" s="13">
        <f t="shared" si="72"/>
        <v>0.54067174655333283</v>
      </c>
      <c r="U554" s="13">
        <f t="shared" si="72"/>
        <v>0.51992867312923685</v>
      </c>
      <c r="V554" s="13">
        <f t="shared" si="72"/>
        <v>0.57800905122626822</v>
      </c>
      <c r="W554" s="13">
        <f t="shared" si="72"/>
        <v>0.62675716252224301</v>
      </c>
      <c r="X554" s="13">
        <f t="shared" si="72"/>
        <v>0.72121095721780015</v>
      </c>
      <c r="Y554" s="13">
        <f t="shared" si="72"/>
        <v>0.62971158308585218</v>
      </c>
      <c r="Z554" s="13">
        <f t="shared" si="69"/>
        <v>0.60238310687425556</v>
      </c>
      <c r="AA554" s="13">
        <f t="shared" si="68"/>
        <v>0.587306841807956</v>
      </c>
      <c r="AB554" s="13">
        <f t="shared" si="68"/>
        <v>0.62800254882340878</v>
      </c>
      <c r="AC554" s="13">
        <f t="shared" si="68"/>
        <v>0.60540590783915138</v>
      </c>
      <c r="AD554" s="13">
        <f t="shared" si="68"/>
        <v>0.66430572757645712</v>
      </c>
      <c r="AE554" s="13">
        <f t="shared" si="68"/>
        <v>0.56417924044478818</v>
      </c>
      <c r="AF554" s="13">
        <f t="shared" si="70"/>
        <v>0.60540590783915138</v>
      </c>
      <c r="AG554" s="13">
        <f t="shared" si="71"/>
        <v>0.99500698469282378</v>
      </c>
    </row>
    <row r="555" spans="1:33" x14ac:dyDescent="0.35">
      <c r="A555" s="11" t="s">
        <v>743</v>
      </c>
      <c r="B555" s="11"/>
      <c r="C555" s="11" t="s">
        <v>35</v>
      </c>
      <c r="D555" s="11">
        <v>15389</v>
      </c>
      <c r="E555" s="11">
        <v>15406</v>
      </c>
      <c r="F555" s="11" t="s">
        <v>483</v>
      </c>
      <c r="G555" s="12">
        <v>50349631.5</v>
      </c>
      <c r="H555" s="12">
        <v>68790171</v>
      </c>
      <c r="I555" s="12">
        <v>45757808</v>
      </c>
      <c r="J555" s="12">
        <v>43964445</v>
      </c>
      <c r="K555" s="12">
        <v>37299206</v>
      </c>
      <c r="L555" s="12">
        <v>34397735</v>
      </c>
      <c r="M555" s="12">
        <v>44861126.5</v>
      </c>
      <c r="N555" s="12">
        <v>52393745</v>
      </c>
      <c r="O555" s="12">
        <v>57429920.5</v>
      </c>
      <c r="P555" s="12">
        <v>43966746</v>
      </c>
      <c r="Q555" s="12">
        <v>42614776.5</v>
      </c>
      <c r="R555" s="12">
        <v>59795197.5</v>
      </c>
      <c r="S555" s="12">
        <v>52393745</v>
      </c>
      <c r="T555" s="13">
        <f t="shared" si="72"/>
        <v>0.52163506144011562</v>
      </c>
      <c r="U555" s="13">
        <f t="shared" si="72"/>
        <v>0.59995642542751171</v>
      </c>
      <c r="V555" s="13">
        <f t="shared" si="72"/>
        <v>0.5135838319297209</v>
      </c>
      <c r="W555" s="13">
        <f t="shared" si="72"/>
        <v>0.60246847599117637</v>
      </c>
      <c r="X555" s="13">
        <f t="shared" si="72"/>
        <v>0.81945213383726534</v>
      </c>
      <c r="Y555" s="13">
        <f t="shared" si="72"/>
        <v>0.63087825282560372</v>
      </c>
      <c r="Z555" s="13">
        <f t="shared" si="69"/>
        <v>0.60121245070934404</v>
      </c>
      <c r="AA555" s="13">
        <f t="shared" si="68"/>
        <v>0.58500087046016391</v>
      </c>
      <c r="AB555" s="13">
        <f t="shared" si="68"/>
        <v>0.62436896754155324</v>
      </c>
      <c r="AC555" s="13">
        <f t="shared" si="68"/>
        <v>0.60039956769488367</v>
      </c>
      <c r="AD555" s="13">
        <f t="shared" si="68"/>
        <v>0.68193102874623868</v>
      </c>
      <c r="AE555" s="13">
        <f t="shared" si="68"/>
        <v>0.5926048070095834</v>
      </c>
      <c r="AF555" s="13">
        <f t="shared" si="70"/>
        <v>0.60039956769488367</v>
      </c>
      <c r="AG555" s="13">
        <f t="shared" si="71"/>
        <v>1.0013539033973347</v>
      </c>
    </row>
    <row r="556" spans="1:33" x14ac:dyDescent="0.35">
      <c r="A556" s="11" t="s">
        <v>743</v>
      </c>
      <c r="B556" s="11"/>
      <c r="C556" s="11" t="s">
        <v>35</v>
      </c>
      <c r="D556" s="11">
        <v>15389</v>
      </c>
      <c r="E556" s="11">
        <v>15406</v>
      </c>
      <c r="F556" s="11" t="s">
        <v>578</v>
      </c>
      <c r="G556" s="12">
        <v>50349631.5</v>
      </c>
      <c r="H556" s="12">
        <v>68790171</v>
      </c>
      <c r="I556" s="12">
        <v>45757808</v>
      </c>
      <c r="J556" s="12">
        <v>43964445</v>
      </c>
      <c r="K556" s="12">
        <v>37299206</v>
      </c>
      <c r="L556" s="12">
        <v>34397735</v>
      </c>
      <c r="M556" s="12">
        <v>44861126.5</v>
      </c>
      <c r="N556" s="12">
        <v>52393745</v>
      </c>
      <c r="O556" s="12">
        <v>57429920.5</v>
      </c>
      <c r="P556" s="12">
        <v>43966746</v>
      </c>
      <c r="Q556" s="12">
        <v>42614776.5</v>
      </c>
      <c r="R556" s="12">
        <v>59795197.5</v>
      </c>
      <c r="S556" s="12">
        <v>52393745</v>
      </c>
      <c r="T556" s="13">
        <f t="shared" si="72"/>
        <v>0.52163506144011562</v>
      </c>
      <c r="U556" s="13">
        <f t="shared" si="72"/>
        <v>0.59995642542751171</v>
      </c>
      <c r="V556" s="13">
        <f t="shared" si="72"/>
        <v>0.5135838319297209</v>
      </c>
      <c r="W556" s="13">
        <f t="shared" si="72"/>
        <v>0.60246847599117637</v>
      </c>
      <c r="X556" s="13">
        <f t="shared" si="72"/>
        <v>0.81945213383726534</v>
      </c>
      <c r="Y556" s="13">
        <f t="shared" si="72"/>
        <v>0.63087825282560372</v>
      </c>
      <c r="Z556" s="13">
        <f t="shared" si="69"/>
        <v>0.60121245070934404</v>
      </c>
      <c r="AA556" s="13">
        <f t="shared" si="68"/>
        <v>0.58500087046016391</v>
      </c>
      <c r="AB556" s="13">
        <f t="shared" si="68"/>
        <v>0.62436896754155324</v>
      </c>
      <c r="AC556" s="13">
        <f t="shared" si="68"/>
        <v>0.60039956769488367</v>
      </c>
      <c r="AD556" s="13">
        <f t="shared" si="68"/>
        <v>0.68193102874623868</v>
      </c>
      <c r="AE556" s="13">
        <f t="shared" si="68"/>
        <v>0.5926048070095834</v>
      </c>
      <c r="AF556" s="13">
        <f t="shared" si="70"/>
        <v>0.60039956769488367</v>
      </c>
      <c r="AG556" s="13">
        <f t="shared" si="71"/>
        <v>1.0013539033973347</v>
      </c>
    </row>
    <row r="557" spans="1:33" x14ac:dyDescent="0.35">
      <c r="A557" s="11" t="s">
        <v>744</v>
      </c>
      <c r="B557" s="11"/>
      <c r="C557" s="11" t="s">
        <v>40</v>
      </c>
      <c r="D557" s="11">
        <v>22103</v>
      </c>
      <c r="E557" s="11">
        <v>22114</v>
      </c>
      <c r="F557" s="11" t="s">
        <v>509</v>
      </c>
      <c r="G557" s="12">
        <v>52297324</v>
      </c>
      <c r="H557" s="12">
        <v>70311498</v>
      </c>
      <c r="I557" s="12">
        <v>42930194</v>
      </c>
      <c r="J557" s="12">
        <v>43292512.030000001</v>
      </c>
      <c r="K557" s="12">
        <v>32916186</v>
      </c>
      <c r="L557" s="12">
        <v>32582319</v>
      </c>
      <c r="M557" s="12">
        <v>43111353.015000001</v>
      </c>
      <c r="N557" s="12">
        <v>52302579</v>
      </c>
      <c r="O557" s="12">
        <v>55988128</v>
      </c>
      <c r="P557" s="12">
        <v>41897389</v>
      </c>
      <c r="Q557" s="12">
        <v>38155980</v>
      </c>
      <c r="R557" s="12">
        <v>55582199</v>
      </c>
      <c r="S557" s="12">
        <v>52302579</v>
      </c>
      <c r="T557" s="13">
        <f t="shared" si="72"/>
        <v>0.5418136539468742</v>
      </c>
      <c r="U557" s="13">
        <f t="shared" si="72"/>
        <v>0.61322474407766248</v>
      </c>
      <c r="V557" s="13">
        <f t="shared" si="72"/>
        <v>0.48184680393794899</v>
      </c>
      <c r="W557" s="13">
        <f t="shared" si="72"/>
        <v>0.59326061649461892</v>
      </c>
      <c r="X557" s="13">
        <f t="shared" si="72"/>
        <v>0.72315852663148705</v>
      </c>
      <c r="Y557" s="13">
        <f t="shared" si="72"/>
        <v>0.59758226766170708</v>
      </c>
      <c r="Z557" s="13">
        <f t="shared" si="69"/>
        <v>0.59542144207816294</v>
      </c>
      <c r="AA557" s="13">
        <f t="shared" si="68"/>
        <v>0.58398295907863595</v>
      </c>
      <c r="AB557" s="13">
        <f t="shared" si="68"/>
        <v>0.6086940286456487</v>
      </c>
      <c r="AC557" s="13">
        <f t="shared" si="68"/>
        <v>0.57214091402498546</v>
      </c>
      <c r="AD557" s="13">
        <f t="shared" si="68"/>
        <v>0.61058038622403443</v>
      </c>
      <c r="AE557" s="13">
        <f t="shared" si="68"/>
        <v>0.55085156816420344</v>
      </c>
      <c r="AF557" s="13">
        <f t="shared" si="70"/>
        <v>0.58398295907863595</v>
      </c>
      <c r="AG557" s="13">
        <f t="shared" si="71"/>
        <v>1.0195870150347772</v>
      </c>
    </row>
    <row r="558" spans="1:33" x14ac:dyDescent="0.35">
      <c r="A558" s="11" t="s">
        <v>745</v>
      </c>
      <c r="B558" s="11"/>
      <c r="C558" s="11" t="s">
        <v>40</v>
      </c>
      <c r="D558" s="11">
        <v>24108</v>
      </c>
      <c r="E558" s="11">
        <v>24122</v>
      </c>
      <c r="F558" s="11" t="s">
        <v>394</v>
      </c>
      <c r="G558" s="12">
        <v>54157600</v>
      </c>
      <c r="H558" s="12">
        <v>61491920</v>
      </c>
      <c r="I558" s="12">
        <v>52279644</v>
      </c>
      <c r="J558" s="12">
        <v>43466736</v>
      </c>
      <c r="K558" s="12">
        <v>33708560</v>
      </c>
      <c r="L558" s="12">
        <v>33710256</v>
      </c>
      <c r="M558" s="12">
        <v>47873190</v>
      </c>
      <c r="N558" s="12">
        <v>52177440</v>
      </c>
      <c r="O558" s="12">
        <v>59071928</v>
      </c>
      <c r="P558" s="12">
        <v>44273904</v>
      </c>
      <c r="Q558" s="12">
        <v>42469976</v>
      </c>
      <c r="R558" s="12">
        <v>59486832</v>
      </c>
      <c r="S558" s="12">
        <v>52177440</v>
      </c>
      <c r="T558" s="13">
        <f t="shared" si="72"/>
        <v>0.56108658915307463</v>
      </c>
      <c r="U558" s="13">
        <f t="shared" si="72"/>
        <v>0.53630441645325344</v>
      </c>
      <c r="V558" s="13">
        <f t="shared" si="72"/>
        <v>0.58678466191915579</v>
      </c>
      <c r="W558" s="13">
        <f t="shared" si="72"/>
        <v>0.59564810141992697</v>
      </c>
      <c r="X558" s="13">
        <f t="shared" si="72"/>
        <v>0.74056674076604978</v>
      </c>
      <c r="Y558" s="13">
        <f t="shared" si="72"/>
        <v>0.61826941243613343</v>
      </c>
      <c r="Z558" s="13">
        <f t="shared" si="69"/>
        <v>0.59121638166954138</v>
      </c>
      <c r="AA558" s="13">
        <f t="shared" si="68"/>
        <v>0.58258572313131984</v>
      </c>
      <c r="AB558" s="13">
        <f t="shared" si="68"/>
        <v>0.64222061209450865</v>
      </c>
      <c r="AC558" s="13">
        <f t="shared" si="68"/>
        <v>0.60459404527605431</v>
      </c>
      <c r="AD558" s="13">
        <f t="shared" si="68"/>
        <v>0.67961389928932436</v>
      </c>
      <c r="AE558" s="13">
        <f t="shared" si="68"/>
        <v>0.58954872750393561</v>
      </c>
      <c r="AF558" s="13">
        <f t="shared" si="70"/>
        <v>0.60459404527605431</v>
      </c>
      <c r="AG558" s="13">
        <f t="shared" si="71"/>
        <v>0.97787331233074792</v>
      </c>
    </row>
    <row r="559" spans="1:33" x14ac:dyDescent="0.35">
      <c r="A559" s="11" t="s">
        <v>746</v>
      </c>
      <c r="B559" s="11" t="s">
        <v>597</v>
      </c>
      <c r="C559" s="11" t="s">
        <v>40</v>
      </c>
      <c r="D559" s="11">
        <v>21062</v>
      </c>
      <c r="E559" s="11">
        <v>21079</v>
      </c>
      <c r="F559" s="11" t="s">
        <v>490</v>
      </c>
      <c r="G559" s="12">
        <v>47187916</v>
      </c>
      <c r="H559" s="12">
        <v>69852820</v>
      </c>
      <c r="I559" s="12">
        <v>42228884</v>
      </c>
      <c r="J559" s="12">
        <v>44262285</v>
      </c>
      <c r="K559" s="12">
        <v>36670551.549999997</v>
      </c>
      <c r="L559" s="12">
        <v>34586206</v>
      </c>
      <c r="M559" s="12">
        <v>43245584.5</v>
      </c>
      <c r="N559" s="12">
        <v>51980413</v>
      </c>
      <c r="O559" s="12">
        <v>58404187</v>
      </c>
      <c r="P559" s="12">
        <v>44455715</v>
      </c>
      <c r="Q559" s="12">
        <v>43870321</v>
      </c>
      <c r="R559" s="12">
        <v>59558330</v>
      </c>
      <c r="S559" s="12">
        <v>51980413</v>
      </c>
      <c r="T559" s="13">
        <f t="shared" si="72"/>
        <v>0.4888788801143662</v>
      </c>
      <c r="U559" s="13">
        <f t="shared" si="72"/>
        <v>0.60922436423702742</v>
      </c>
      <c r="V559" s="13">
        <f t="shared" si="72"/>
        <v>0.47397532816335264</v>
      </c>
      <c r="W559" s="13">
        <f t="shared" si="72"/>
        <v>0.60654993797458612</v>
      </c>
      <c r="X559" s="13">
        <f t="shared" si="72"/>
        <v>0.80564078808103678</v>
      </c>
      <c r="Y559" s="13">
        <f t="shared" si="72"/>
        <v>0.63433494133106183</v>
      </c>
      <c r="Z559" s="13">
        <f t="shared" si="69"/>
        <v>0.60788715110580682</v>
      </c>
      <c r="AA559" s="13">
        <f t="shared" si="68"/>
        <v>0.58038582376348213</v>
      </c>
      <c r="AB559" s="13">
        <f t="shared" si="68"/>
        <v>0.63496103807585469</v>
      </c>
      <c r="AC559" s="13">
        <f t="shared" si="68"/>
        <v>0.60707681363471733</v>
      </c>
      <c r="AD559" s="13">
        <f t="shared" si="68"/>
        <v>0.70202252805333187</v>
      </c>
      <c r="AE559" s="13">
        <f t="shared" si="68"/>
        <v>0.59025731381626567</v>
      </c>
      <c r="AF559" s="13">
        <f t="shared" si="70"/>
        <v>0.60707681363471733</v>
      </c>
      <c r="AG559" s="13">
        <f t="shared" si="71"/>
        <v>1.0013348186800906</v>
      </c>
    </row>
    <row r="560" spans="1:33" x14ac:dyDescent="0.35">
      <c r="A560" s="11" t="s">
        <v>747</v>
      </c>
      <c r="B560" s="11"/>
      <c r="C560" s="11" t="s">
        <v>35</v>
      </c>
      <c r="D560" s="11">
        <v>15328</v>
      </c>
      <c r="E560" s="11">
        <v>15339</v>
      </c>
      <c r="F560" s="11" t="s">
        <v>483</v>
      </c>
      <c r="G560" s="12">
        <v>43797085</v>
      </c>
      <c r="H560" s="12">
        <v>53124922</v>
      </c>
      <c r="I560" s="12">
        <v>43613034</v>
      </c>
      <c r="J560" s="12">
        <v>37101336</v>
      </c>
      <c r="K560" s="12">
        <v>32722717</v>
      </c>
      <c r="L560" s="12">
        <v>30324688.5</v>
      </c>
      <c r="M560" s="12">
        <v>40357185</v>
      </c>
      <c r="N560" s="12">
        <v>51938280</v>
      </c>
      <c r="O560" s="12">
        <v>55310781</v>
      </c>
      <c r="P560" s="12">
        <v>42803888.5</v>
      </c>
      <c r="Q560" s="12">
        <v>38133030</v>
      </c>
      <c r="R560" s="12">
        <v>55768766</v>
      </c>
      <c r="S560" s="12">
        <v>51938280</v>
      </c>
      <c r="T560" s="13">
        <f t="shared" si="72"/>
        <v>0.45374900360239911</v>
      </c>
      <c r="U560" s="13">
        <f t="shared" si="72"/>
        <v>0.46333128470105672</v>
      </c>
      <c r="V560" s="13">
        <f t="shared" si="72"/>
        <v>0.48951097316115327</v>
      </c>
      <c r="W560" s="13">
        <f t="shared" si="72"/>
        <v>0.50841959581558616</v>
      </c>
      <c r="X560" s="13">
        <f t="shared" si="72"/>
        <v>0.7189080719467047</v>
      </c>
      <c r="Y560" s="13">
        <f t="shared" si="72"/>
        <v>0.55617576268788271</v>
      </c>
      <c r="Z560" s="13">
        <f t="shared" si="69"/>
        <v>0.49896528448836974</v>
      </c>
      <c r="AA560" s="13">
        <f t="shared" si="68"/>
        <v>0.57991538894964889</v>
      </c>
      <c r="AB560" s="13">
        <f t="shared" si="68"/>
        <v>0.60133001972180966</v>
      </c>
      <c r="AC560" s="13">
        <f t="shared" si="68"/>
        <v>0.58451985850988386</v>
      </c>
      <c r="AD560" s="13">
        <f t="shared" si="68"/>
        <v>0.61021313527506549</v>
      </c>
      <c r="AE560" s="13">
        <f t="shared" si="68"/>
        <v>0.55270055446497379</v>
      </c>
      <c r="AF560" s="13">
        <f t="shared" si="70"/>
        <v>0.58451985850988386</v>
      </c>
      <c r="AG560" s="13">
        <f t="shared" si="71"/>
        <v>0.85363273330076694</v>
      </c>
    </row>
    <row r="561" spans="1:33" x14ac:dyDescent="0.35">
      <c r="A561" s="11" t="s">
        <v>748</v>
      </c>
      <c r="B561" s="11"/>
      <c r="C561" s="11" t="s">
        <v>35</v>
      </c>
      <c r="D561" s="11">
        <v>22893</v>
      </c>
      <c r="E561" s="11">
        <v>22903</v>
      </c>
      <c r="F561" s="11" t="s">
        <v>394</v>
      </c>
      <c r="G561" s="12">
        <v>49558562</v>
      </c>
      <c r="H561" s="12">
        <v>59079670</v>
      </c>
      <c r="I561" s="12">
        <v>49820072</v>
      </c>
      <c r="J561" s="12">
        <v>43931143</v>
      </c>
      <c r="K561" s="12">
        <v>35757502</v>
      </c>
      <c r="L561" s="12">
        <v>36846149</v>
      </c>
      <c r="M561" s="12">
        <v>46744852.5</v>
      </c>
      <c r="N561" s="12">
        <v>51759184</v>
      </c>
      <c r="O561" s="12">
        <v>56460160</v>
      </c>
      <c r="P561" s="12">
        <v>46267224</v>
      </c>
      <c r="Q561" s="12">
        <v>43402059</v>
      </c>
      <c r="R561" s="12">
        <v>58960556</v>
      </c>
      <c r="S561" s="12">
        <v>51759184</v>
      </c>
      <c r="T561" s="13">
        <f t="shared" si="72"/>
        <v>0.51343937906981063</v>
      </c>
      <c r="U561" s="13">
        <f t="shared" si="72"/>
        <v>0.51526587466452145</v>
      </c>
      <c r="V561" s="13">
        <f t="shared" si="72"/>
        <v>0.55917852281679659</v>
      </c>
      <c r="W561" s="13">
        <f t="shared" si="72"/>
        <v>0.60201212074348787</v>
      </c>
      <c r="X561" s="13">
        <f t="shared" si="72"/>
        <v>0.78558136906695242</v>
      </c>
      <c r="Y561" s="13">
        <f t="shared" si="72"/>
        <v>0.67578385915444328</v>
      </c>
      <c r="Z561" s="13">
        <f t="shared" si="69"/>
        <v>0.58059532178014228</v>
      </c>
      <c r="AA561" s="13">
        <f t="shared" si="68"/>
        <v>0.57791569765260697</v>
      </c>
      <c r="AB561" s="13">
        <f t="shared" si="68"/>
        <v>0.61382588552305073</v>
      </c>
      <c r="AC561" s="13">
        <f t="shared" si="68"/>
        <v>0.63181435551410481</v>
      </c>
      <c r="AD561" s="13">
        <f t="shared" si="68"/>
        <v>0.69452929651232465</v>
      </c>
      <c r="AE561" s="13">
        <f t="shared" si="68"/>
        <v>0.58433302958080768</v>
      </c>
      <c r="AF561" s="13">
        <f t="shared" si="70"/>
        <v>0.61382588552305073</v>
      </c>
      <c r="AG561" s="13">
        <f t="shared" si="71"/>
        <v>0.94586320888928921</v>
      </c>
    </row>
    <row r="562" spans="1:33" x14ac:dyDescent="0.35">
      <c r="A562" s="11" t="s">
        <v>749</v>
      </c>
      <c r="B562" s="11" t="s">
        <v>72</v>
      </c>
      <c r="C562" s="11" t="s">
        <v>40</v>
      </c>
      <c r="D562" s="11">
        <v>24745</v>
      </c>
      <c r="E562" s="11">
        <v>24759</v>
      </c>
      <c r="F562" s="11" t="s">
        <v>394</v>
      </c>
      <c r="G562" s="12">
        <v>51853338</v>
      </c>
      <c r="H562" s="12">
        <v>62811522</v>
      </c>
      <c r="I562" s="12">
        <v>49599967</v>
      </c>
      <c r="J562" s="12">
        <v>39026169</v>
      </c>
      <c r="K562" s="12">
        <v>30496283.5</v>
      </c>
      <c r="L562" s="12">
        <v>28882087</v>
      </c>
      <c r="M562" s="12">
        <v>44313068</v>
      </c>
      <c r="N562" s="12">
        <v>51670586</v>
      </c>
      <c r="O562" s="12">
        <v>66718762</v>
      </c>
      <c r="P562" s="12">
        <v>43024244</v>
      </c>
      <c r="Q562" s="12">
        <v>39904170</v>
      </c>
      <c r="R562" s="12">
        <v>57010245</v>
      </c>
      <c r="S562" s="12">
        <v>51670586</v>
      </c>
      <c r="T562" s="13">
        <f t="shared" si="72"/>
        <v>0.53721384541821493</v>
      </c>
      <c r="U562" s="13">
        <f t="shared" si="72"/>
        <v>0.5478133818679054</v>
      </c>
      <c r="V562" s="13">
        <f t="shared" si="72"/>
        <v>0.55670807297953839</v>
      </c>
      <c r="W562" s="13">
        <f t="shared" si="72"/>
        <v>0.53479661943199985</v>
      </c>
      <c r="X562" s="13">
        <f t="shared" si="72"/>
        <v>0.66999400974329559</v>
      </c>
      <c r="Y562" s="13">
        <f t="shared" si="72"/>
        <v>0.52971745332990916</v>
      </c>
      <c r="Z562" s="13">
        <f t="shared" si="69"/>
        <v>0.54251361364306017</v>
      </c>
      <c r="AA562" s="13">
        <f t="shared" si="68"/>
        <v>0.57692645920208141</v>
      </c>
      <c r="AB562" s="13">
        <f t="shared" si="68"/>
        <v>0.72535577592503575</v>
      </c>
      <c r="AC562" s="13">
        <f t="shared" si="68"/>
        <v>0.58752898151705812</v>
      </c>
      <c r="AD562" s="13">
        <f t="shared" si="68"/>
        <v>0.63855530720347187</v>
      </c>
      <c r="AE562" s="13">
        <f t="shared" si="68"/>
        <v>0.5650043255696926</v>
      </c>
      <c r="AF562" s="13">
        <f t="shared" si="70"/>
        <v>0.58752898151705812</v>
      </c>
      <c r="AG562" s="13">
        <f t="shared" si="71"/>
        <v>0.92338187682629069</v>
      </c>
    </row>
    <row r="563" spans="1:33" x14ac:dyDescent="0.35">
      <c r="A563" s="11" t="s">
        <v>750</v>
      </c>
      <c r="B563" s="11"/>
      <c r="C563" s="11" t="s">
        <v>40</v>
      </c>
      <c r="D563" s="11">
        <v>24851</v>
      </c>
      <c r="E563" s="11">
        <v>24863</v>
      </c>
      <c r="F563" s="11" t="s">
        <v>394</v>
      </c>
      <c r="G563" s="12">
        <v>47555164</v>
      </c>
      <c r="H563" s="12">
        <v>71804320</v>
      </c>
      <c r="I563" s="12">
        <v>38822784</v>
      </c>
      <c r="J563" s="12">
        <v>45181820</v>
      </c>
      <c r="K563" s="12">
        <v>38912072</v>
      </c>
      <c r="L563" s="12">
        <v>35765020</v>
      </c>
      <c r="M563" s="12">
        <v>42046946</v>
      </c>
      <c r="N563" s="12">
        <v>51640964</v>
      </c>
      <c r="O563" s="12">
        <v>58226144</v>
      </c>
      <c r="P563" s="12">
        <v>45111468</v>
      </c>
      <c r="Q563" s="12">
        <v>45423016</v>
      </c>
      <c r="R563" s="12">
        <v>56828284</v>
      </c>
      <c r="S563" s="12">
        <v>51640964</v>
      </c>
      <c r="T563" s="13">
        <f t="shared" si="72"/>
        <v>0.49268366333395658</v>
      </c>
      <c r="U563" s="13">
        <f t="shared" si="72"/>
        <v>0.62624445514829707</v>
      </c>
      <c r="V563" s="13">
        <f t="shared" si="72"/>
        <v>0.43574539612780094</v>
      </c>
      <c r="W563" s="13">
        <f t="shared" si="72"/>
        <v>0.61915082148558109</v>
      </c>
      <c r="X563" s="13">
        <f t="shared" si="72"/>
        <v>0.85488630595593129</v>
      </c>
      <c r="Y563" s="13">
        <f t="shared" si="72"/>
        <v>0.65595520547712727</v>
      </c>
      <c r="Z563" s="13">
        <f t="shared" si="69"/>
        <v>0.62269763831693914</v>
      </c>
      <c r="AA563" s="13">
        <f t="shared" si="68"/>
        <v>0.57659571560311229</v>
      </c>
      <c r="AB563" s="13">
        <f t="shared" si="68"/>
        <v>0.63302538287870003</v>
      </c>
      <c r="AC563" s="13">
        <f t="shared" si="68"/>
        <v>0.61603162274691825</v>
      </c>
      <c r="AD563" s="13">
        <f t="shared" si="68"/>
        <v>0.72686909503413344</v>
      </c>
      <c r="AE563" s="13">
        <f t="shared" si="68"/>
        <v>0.56320098737872382</v>
      </c>
      <c r="AF563" s="13">
        <f t="shared" si="70"/>
        <v>0.61603162274691825</v>
      </c>
      <c r="AG563" s="13">
        <f t="shared" si="71"/>
        <v>1.010820898349823</v>
      </c>
    </row>
    <row r="564" spans="1:33" x14ac:dyDescent="0.35">
      <c r="A564" s="11" t="s">
        <v>751</v>
      </c>
      <c r="B564" s="11"/>
      <c r="C564" s="11" t="s">
        <v>40</v>
      </c>
      <c r="D564" s="11">
        <v>27102</v>
      </c>
      <c r="E564" s="11">
        <v>27108</v>
      </c>
      <c r="F564" s="11" t="s">
        <v>394</v>
      </c>
      <c r="G564" s="12">
        <v>52714996</v>
      </c>
      <c r="H564" s="12">
        <v>66198556</v>
      </c>
      <c r="I564" s="12">
        <v>31974950</v>
      </c>
      <c r="J564" s="12">
        <v>50364064</v>
      </c>
      <c r="K564" s="12">
        <v>38072716</v>
      </c>
      <c r="L564" s="12">
        <v>36438364</v>
      </c>
      <c r="M564" s="12">
        <v>44218390</v>
      </c>
      <c r="N564" s="12">
        <v>56027762.189999998</v>
      </c>
      <c r="O564" s="12">
        <v>59365752</v>
      </c>
      <c r="P564" s="12">
        <v>48770228</v>
      </c>
      <c r="Q564" s="12">
        <v>43626156</v>
      </c>
      <c r="R564" s="12">
        <v>51486192</v>
      </c>
      <c r="S564" s="12">
        <v>51486192</v>
      </c>
      <c r="T564" s="13">
        <f t="shared" si="72"/>
        <v>0.54614084270458763</v>
      </c>
      <c r="U564" s="13">
        <f t="shared" si="72"/>
        <v>0.57735354410185957</v>
      </c>
      <c r="V564" s="13">
        <f t="shared" si="72"/>
        <v>0.3588855774463941</v>
      </c>
      <c r="W564" s="13">
        <f t="shared" si="72"/>
        <v>0.69016590298824576</v>
      </c>
      <c r="X564" s="13">
        <f t="shared" si="72"/>
        <v>0.83644591166847349</v>
      </c>
      <c r="Y564" s="13">
        <f t="shared" si="72"/>
        <v>0.66830480018941296</v>
      </c>
      <c r="Z564" s="13">
        <f t="shared" si="69"/>
        <v>0.62282917214563627</v>
      </c>
      <c r="AA564" s="13">
        <f t="shared" si="68"/>
        <v>0.62557638609503974</v>
      </c>
      <c r="AB564" s="13">
        <f t="shared" si="68"/>
        <v>0.64541501992098171</v>
      </c>
      <c r="AC564" s="13">
        <f t="shared" si="68"/>
        <v>0.66599479087173996</v>
      </c>
      <c r="AD564" s="13">
        <f t="shared" si="68"/>
        <v>0.6981153460073618</v>
      </c>
      <c r="AE564" s="13">
        <f t="shared" si="68"/>
        <v>0.51025778238826547</v>
      </c>
      <c r="AF564" s="13">
        <f t="shared" si="70"/>
        <v>0.64541501992098171</v>
      </c>
      <c r="AG564" s="13">
        <f t="shared" si="71"/>
        <v>0.96500569853780183</v>
      </c>
    </row>
    <row r="565" spans="1:33" x14ac:dyDescent="0.35">
      <c r="A565" s="11" t="s">
        <v>752</v>
      </c>
      <c r="B565" s="11"/>
      <c r="C565" s="11" t="s">
        <v>40</v>
      </c>
      <c r="D565" s="11">
        <v>15035</v>
      </c>
      <c r="E565" s="11">
        <v>15042</v>
      </c>
      <c r="F565" s="11" t="s">
        <v>666</v>
      </c>
      <c r="G565" s="12">
        <v>46687004</v>
      </c>
      <c r="H565" s="12">
        <v>62907804</v>
      </c>
      <c r="I565" s="12">
        <v>39423008</v>
      </c>
      <c r="J565" s="12">
        <v>43157696</v>
      </c>
      <c r="K565" s="12">
        <v>36404200</v>
      </c>
      <c r="L565" s="12">
        <v>35564936</v>
      </c>
      <c r="M565" s="12">
        <v>41290352</v>
      </c>
      <c r="N565" s="12">
        <v>51382280</v>
      </c>
      <c r="O565" s="12">
        <v>52728828</v>
      </c>
      <c r="P565" s="12">
        <v>47888248</v>
      </c>
      <c r="Q565" s="12">
        <v>46705332</v>
      </c>
      <c r="R565" s="12">
        <v>54475800</v>
      </c>
      <c r="S565" s="12">
        <v>51382280</v>
      </c>
      <c r="T565" s="13">
        <f t="shared" si="72"/>
        <v>0.48368930366441559</v>
      </c>
      <c r="U565" s="13">
        <f t="shared" si="72"/>
        <v>0.54865310945853762</v>
      </c>
      <c r="V565" s="13">
        <f t="shared" si="72"/>
        <v>0.44248228662605615</v>
      </c>
      <c r="W565" s="13">
        <f t="shared" si="72"/>
        <v>0.5914131598024378</v>
      </c>
      <c r="X565" s="13">
        <f t="shared" si="72"/>
        <v>0.79978912609127861</v>
      </c>
      <c r="Y565" s="13">
        <f t="shared" si="72"/>
        <v>0.65228552651895289</v>
      </c>
      <c r="Z565" s="13">
        <f t="shared" si="69"/>
        <v>0.57003313463048766</v>
      </c>
      <c r="AA565" s="13">
        <f t="shared" si="68"/>
        <v>0.57370738675442789</v>
      </c>
      <c r="AB565" s="13">
        <f t="shared" si="68"/>
        <v>0.57325943709143989</v>
      </c>
      <c r="AC565" s="13">
        <f t="shared" si="68"/>
        <v>0.65395067892596315</v>
      </c>
      <c r="AD565" s="13">
        <f t="shared" si="68"/>
        <v>0.74738899777392043</v>
      </c>
      <c r="AE565" s="13">
        <f t="shared" si="68"/>
        <v>0.53988651757012196</v>
      </c>
      <c r="AF565" s="13">
        <f t="shared" si="70"/>
        <v>0.57370738675442789</v>
      </c>
      <c r="AG565" s="13">
        <f t="shared" si="71"/>
        <v>0.99359559906535944</v>
      </c>
    </row>
    <row r="566" spans="1:33" x14ac:dyDescent="0.35">
      <c r="A566" s="11" t="s">
        <v>753</v>
      </c>
      <c r="B566" s="11" t="s">
        <v>754</v>
      </c>
      <c r="C566" s="11" t="s">
        <v>40</v>
      </c>
      <c r="D566" s="11">
        <v>30554</v>
      </c>
      <c r="E566" s="11">
        <v>30574</v>
      </c>
      <c r="F566" s="11" t="s">
        <v>520</v>
      </c>
      <c r="G566" s="12">
        <v>53142976</v>
      </c>
      <c r="H566" s="12">
        <v>69768310</v>
      </c>
      <c r="I566" s="12">
        <v>45630382</v>
      </c>
      <c r="J566" s="12">
        <v>43602828</v>
      </c>
      <c r="K566" s="12">
        <v>35425788</v>
      </c>
      <c r="L566" s="12">
        <v>32020538</v>
      </c>
      <c r="M566" s="12">
        <v>44616605</v>
      </c>
      <c r="N566" s="12">
        <v>51360646</v>
      </c>
      <c r="O566" s="12">
        <v>59216184</v>
      </c>
      <c r="P566" s="12">
        <v>43738538</v>
      </c>
      <c r="Q566" s="12">
        <v>41723208</v>
      </c>
      <c r="R566" s="12">
        <v>59302694</v>
      </c>
      <c r="S566" s="12">
        <v>51360646</v>
      </c>
      <c r="T566" s="13">
        <f t="shared" si="72"/>
        <v>0.55057482497901877</v>
      </c>
      <c r="U566" s="13">
        <f t="shared" si="72"/>
        <v>0.60848730664906359</v>
      </c>
      <c r="V566" s="13">
        <f t="shared" si="72"/>
        <v>0.51215360753244488</v>
      </c>
      <c r="W566" s="13">
        <f t="shared" si="72"/>
        <v>0.59751304341645595</v>
      </c>
      <c r="X566" s="13">
        <f t="shared" si="72"/>
        <v>0.77829371406636882</v>
      </c>
      <c r="Y566" s="13">
        <f t="shared" si="72"/>
        <v>0.58727881553758843</v>
      </c>
      <c r="Z566" s="13">
        <f t="shared" si="69"/>
        <v>0.59239592947702224</v>
      </c>
      <c r="AA566" s="13">
        <f t="shared" si="68"/>
        <v>0.57346583294239295</v>
      </c>
      <c r="AB566" s="13">
        <f t="shared" si="68"/>
        <v>0.64378894039790013</v>
      </c>
      <c r="AC566" s="13">
        <f t="shared" si="68"/>
        <v>0.59728321279009911</v>
      </c>
      <c r="AD566" s="13">
        <f t="shared" si="68"/>
        <v>0.66766395346537355</v>
      </c>
      <c r="AE566" s="13">
        <f t="shared" si="68"/>
        <v>0.58772381399055296</v>
      </c>
      <c r="AF566" s="13">
        <f t="shared" si="70"/>
        <v>0.59728321279009911</v>
      </c>
      <c r="AG566" s="13">
        <f t="shared" si="71"/>
        <v>0.99181747752419358</v>
      </c>
    </row>
    <row r="567" spans="1:33" x14ac:dyDescent="0.35">
      <c r="A567" s="11" t="s">
        <v>755</v>
      </c>
      <c r="B567" s="11"/>
      <c r="C567" s="11" t="s">
        <v>35</v>
      </c>
      <c r="D567" s="11">
        <v>25226</v>
      </c>
      <c r="E567" s="11">
        <v>25241</v>
      </c>
      <c r="F567" s="11" t="s">
        <v>394</v>
      </c>
      <c r="G567" s="12">
        <v>47976442</v>
      </c>
      <c r="H567" s="12">
        <v>72244728</v>
      </c>
      <c r="I567" s="12">
        <v>36991142</v>
      </c>
      <c r="J567" s="12">
        <v>37445081</v>
      </c>
      <c r="K567" s="12">
        <v>38586855</v>
      </c>
      <c r="L567" s="12">
        <v>35954501</v>
      </c>
      <c r="M567" s="12">
        <v>38015968</v>
      </c>
      <c r="N567" s="12">
        <v>51071321</v>
      </c>
      <c r="O567" s="12">
        <v>51933860</v>
      </c>
      <c r="P567" s="12">
        <v>45241561</v>
      </c>
      <c r="Q567" s="12">
        <v>41508809</v>
      </c>
      <c r="R567" s="12">
        <v>54176756</v>
      </c>
      <c r="S567" s="12">
        <v>51071321</v>
      </c>
      <c r="T567" s="13">
        <f t="shared" si="72"/>
        <v>0.49704821117406084</v>
      </c>
      <c r="U567" s="13">
        <f t="shared" si="72"/>
        <v>0.63008549240069289</v>
      </c>
      <c r="V567" s="13">
        <f t="shared" si="72"/>
        <v>0.41518711857474555</v>
      </c>
      <c r="W567" s="13">
        <f t="shared" si="72"/>
        <v>0.51313011874563985</v>
      </c>
      <c r="X567" s="13">
        <f t="shared" si="72"/>
        <v>0.84774138805579813</v>
      </c>
      <c r="Y567" s="13">
        <f t="shared" si="72"/>
        <v>0.65943041808120273</v>
      </c>
      <c r="Z567" s="13">
        <f t="shared" si="69"/>
        <v>0.57160780557316637</v>
      </c>
      <c r="AA567" s="13">
        <f t="shared" si="68"/>
        <v>0.57023538287920528</v>
      </c>
      <c r="AB567" s="13">
        <f t="shared" si="68"/>
        <v>0.56461667135073901</v>
      </c>
      <c r="AC567" s="13">
        <f t="shared" si="68"/>
        <v>0.61780814223189739</v>
      </c>
      <c r="AD567" s="13">
        <f t="shared" si="68"/>
        <v>0.66423309349988324</v>
      </c>
      <c r="AE567" s="13">
        <f t="shared" si="68"/>
        <v>0.53692281949207188</v>
      </c>
      <c r="AF567" s="13">
        <f t="shared" si="70"/>
        <v>0.57023538287920528</v>
      </c>
      <c r="AG567" s="13">
        <f t="shared" si="71"/>
        <v>1.002406765232686</v>
      </c>
    </row>
    <row r="568" spans="1:33" x14ac:dyDescent="0.35">
      <c r="A568" s="11" t="s">
        <v>756</v>
      </c>
      <c r="B568" s="11"/>
      <c r="C568" s="11" t="s">
        <v>35</v>
      </c>
      <c r="D568" s="11">
        <v>15377</v>
      </c>
      <c r="E568" s="11">
        <v>15388</v>
      </c>
      <c r="F568" s="11" t="s">
        <v>483</v>
      </c>
      <c r="G568" s="12">
        <v>45712688</v>
      </c>
      <c r="H568" s="12">
        <v>68773368</v>
      </c>
      <c r="I568" s="12">
        <v>39774984</v>
      </c>
      <c r="J568" s="12">
        <v>40411272</v>
      </c>
      <c r="K568" s="12">
        <v>33363394</v>
      </c>
      <c r="L568" s="12">
        <v>31359144</v>
      </c>
      <c r="M568" s="12">
        <v>40093128</v>
      </c>
      <c r="N568" s="12">
        <v>50945608</v>
      </c>
      <c r="O568" s="12">
        <v>57140108</v>
      </c>
      <c r="P568" s="12">
        <v>44035704</v>
      </c>
      <c r="Q568" s="12">
        <v>39830840</v>
      </c>
      <c r="R568" s="12">
        <v>54412496</v>
      </c>
      <c r="S568" s="12">
        <v>50945608</v>
      </c>
      <c r="T568" s="13">
        <f t="shared" si="72"/>
        <v>0.47359514068087744</v>
      </c>
      <c r="U568" s="13">
        <f t="shared" si="72"/>
        <v>0.59980987734266311</v>
      </c>
      <c r="V568" s="13">
        <f t="shared" si="72"/>
        <v>0.4464328513652433</v>
      </c>
      <c r="W568" s="13">
        <f t="shared" si="72"/>
        <v>0.55377743207505281</v>
      </c>
      <c r="X568" s="13">
        <f t="shared" si="72"/>
        <v>0.73298354944481703</v>
      </c>
      <c r="Y568" s="13">
        <f t="shared" si="72"/>
        <v>0.57514839209112201</v>
      </c>
      <c r="Z568" s="13">
        <f t="shared" si="69"/>
        <v>0.56446291208308741</v>
      </c>
      <c r="AA568" s="13">
        <f t="shared" ref="AA568:AE618" si="73">IFERROR(N568/AA$2, "")</f>
        <v>0.56883173795120567</v>
      </c>
      <c r="AB568" s="13">
        <f t="shared" si="73"/>
        <v>0.6212181721054767</v>
      </c>
      <c r="AC568" s="13">
        <f t="shared" si="73"/>
        <v>0.60134124196363903</v>
      </c>
      <c r="AD568" s="13">
        <f t="shared" si="73"/>
        <v>0.637381864410971</v>
      </c>
      <c r="AE568" s="13">
        <f t="shared" si="73"/>
        <v>0.53925913851174634</v>
      </c>
      <c r="AF568" s="13">
        <f t="shared" si="70"/>
        <v>0.60134124196363903</v>
      </c>
      <c r="AG568" s="13">
        <f t="shared" si="71"/>
        <v>0.93867320697957135</v>
      </c>
    </row>
    <row r="569" spans="1:33" x14ac:dyDescent="0.35">
      <c r="A569" s="11" t="s">
        <v>757</v>
      </c>
      <c r="B569" s="11" t="s">
        <v>86</v>
      </c>
      <c r="C569" s="11" t="s">
        <v>40</v>
      </c>
      <c r="D569" s="11">
        <v>28237</v>
      </c>
      <c r="E569" s="11">
        <v>28247</v>
      </c>
      <c r="F569" s="11" t="s">
        <v>394</v>
      </c>
      <c r="G569" s="12">
        <v>31718328</v>
      </c>
      <c r="H569" s="12">
        <v>44038980</v>
      </c>
      <c r="I569" s="12">
        <v>36203236</v>
      </c>
      <c r="J569" s="12">
        <v>41477840</v>
      </c>
      <c r="K569" s="12">
        <v>36355004</v>
      </c>
      <c r="L569" s="12">
        <v>27704666</v>
      </c>
      <c r="M569" s="12">
        <v>36279120</v>
      </c>
      <c r="N569" s="12">
        <v>40823896</v>
      </c>
      <c r="O569" s="12">
        <v>52649284</v>
      </c>
      <c r="P569" s="12">
        <v>50848016</v>
      </c>
      <c r="Q569" s="12">
        <v>49026940</v>
      </c>
      <c r="R569" s="12">
        <v>55626524</v>
      </c>
      <c r="S569" s="12">
        <v>50848016</v>
      </c>
      <c r="T569" s="13">
        <f t="shared" si="72"/>
        <v>0.32860999141687341</v>
      </c>
      <c r="U569" s="13">
        <f t="shared" si="72"/>
        <v>0.38408785203155954</v>
      </c>
      <c r="V569" s="13">
        <f t="shared" si="72"/>
        <v>0.40634369271220383</v>
      </c>
      <c r="W569" s="13">
        <f t="shared" si="72"/>
        <v>0.56839318800011807</v>
      </c>
      <c r="X569" s="13">
        <f t="shared" si="72"/>
        <v>0.7987083050363678</v>
      </c>
      <c r="Y569" s="13">
        <f t="shared" si="72"/>
        <v>0.50812273776738226</v>
      </c>
      <c r="Z569" s="13">
        <f t="shared" si="69"/>
        <v>0.45723321523979304</v>
      </c>
      <c r="AA569" s="13">
        <f t="shared" si="73"/>
        <v>0.45581805033358858</v>
      </c>
      <c r="AB569" s="13">
        <f t="shared" si="73"/>
        <v>0.57239464736647194</v>
      </c>
      <c r="AC569" s="13">
        <f t="shared" si="73"/>
        <v>0.69436857629951798</v>
      </c>
      <c r="AD569" s="13">
        <f t="shared" si="73"/>
        <v>0.78453987974054296</v>
      </c>
      <c r="AE569" s="13">
        <f t="shared" si="73"/>
        <v>0.55129085441408499</v>
      </c>
      <c r="AF569" s="13">
        <f t="shared" si="70"/>
        <v>0.57239464736647194</v>
      </c>
      <c r="AG569" s="13">
        <f t="shared" si="71"/>
        <v>0.79880763620602557</v>
      </c>
    </row>
    <row r="570" spans="1:33" x14ac:dyDescent="0.35">
      <c r="A570" s="11" t="s">
        <v>758</v>
      </c>
      <c r="B570" s="11"/>
      <c r="C570" s="11" t="s">
        <v>40</v>
      </c>
      <c r="D570" s="11">
        <v>22910</v>
      </c>
      <c r="E570" s="11">
        <v>22919</v>
      </c>
      <c r="F570" s="11" t="s">
        <v>394</v>
      </c>
      <c r="G570" s="12">
        <v>49945516</v>
      </c>
      <c r="H570" s="12">
        <v>63313064</v>
      </c>
      <c r="I570" s="12">
        <v>45059932</v>
      </c>
      <c r="J570" s="12">
        <v>43910620</v>
      </c>
      <c r="K570" s="12">
        <v>36442036</v>
      </c>
      <c r="L570" s="12">
        <v>35692620</v>
      </c>
      <c r="M570" s="12">
        <v>44485276</v>
      </c>
      <c r="N570" s="12">
        <v>50757952</v>
      </c>
      <c r="O570" s="12">
        <v>56167752</v>
      </c>
      <c r="P570" s="12">
        <v>45654064</v>
      </c>
      <c r="Q570" s="12">
        <v>43604528</v>
      </c>
      <c r="R570" s="12">
        <v>57607820</v>
      </c>
      <c r="S570" s="12">
        <v>50757952</v>
      </c>
      <c r="T570" s="13">
        <f t="shared" si="72"/>
        <v>0.51744832149006448</v>
      </c>
      <c r="U570" s="13">
        <f t="shared" si="72"/>
        <v>0.55218760192213034</v>
      </c>
      <c r="V570" s="13">
        <f t="shared" si="72"/>
        <v>0.50575089923565952</v>
      </c>
      <c r="W570" s="13">
        <f t="shared" si="72"/>
        <v>0.60173088301757627</v>
      </c>
      <c r="X570" s="13">
        <f t="shared" si="72"/>
        <v>0.80062037142491571</v>
      </c>
      <c r="Y570" s="13">
        <f t="shared" si="72"/>
        <v>0.65462733939802131</v>
      </c>
      <c r="Z570" s="13">
        <f t="shared" si="69"/>
        <v>0.57695924246985331</v>
      </c>
      <c r="AA570" s="13">
        <f t="shared" si="73"/>
        <v>0.56673647021748907</v>
      </c>
      <c r="AB570" s="13">
        <f t="shared" si="73"/>
        <v>0.61064687222351299</v>
      </c>
      <c r="AC570" s="13">
        <f t="shared" si="73"/>
        <v>0.62344118641653734</v>
      </c>
      <c r="AD570" s="13">
        <f t="shared" si="73"/>
        <v>0.69776924999323098</v>
      </c>
      <c r="AE570" s="13">
        <f t="shared" si="73"/>
        <v>0.5709266376006672</v>
      </c>
      <c r="AF570" s="13">
        <f t="shared" si="70"/>
        <v>0.61064687222351299</v>
      </c>
      <c r="AG570" s="13">
        <f t="shared" si="71"/>
        <v>0.94483287922036696</v>
      </c>
    </row>
    <row r="571" spans="1:33" x14ac:dyDescent="0.35">
      <c r="A571" s="11" t="s">
        <v>759</v>
      </c>
      <c r="B571" s="11"/>
      <c r="C571" s="11" t="s">
        <v>40</v>
      </c>
      <c r="D571" s="11">
        <v>28897</v>
      </c>
      <c r="E571" s="11">
        <v>28911</v>
      </c>
      <c r="F571" s="11" t="s">
        <v>457</v>
      </c>
      <c r="G571" s="12">
        <v>44415712</v>
      </c>
      <c r="H571" s="12">
        <v>61072944</v>
      </c>
      <c r="I571" s="12">
        <v>40458952</v>
      </c>
      <c r="J571" s="12">
        <v>40788496</v>
      </c>
      <c r="K571" s="12">
        <v>34170168</v>
      </c>
      <c r="L571" s="12">
        <v>33006344</v>
      </c>
      <c r="M571" s="12">
        <v>40623724</v>
      </c>
      <c r="N571" s="12">
        <v>50655196</v>
      </c>
      <c r="O571" s="12">
        <v>58099796</v>
      </c>
      <c r="P571" s="12">
        <v>48239920</v>
      </c>
      <c r="Q571" s="12">
        <v>41691340</v>
      </c>
      <c r="R571" s="12">
        <v>57021224</v>
      </c>
      <c r="S571" s="12">
        <v>50655196</v>
      </c>
      <c r="T571" s="13">
        <f t="shared" si="72"/>
        <v>0.46015813756306206</v>
      </c>
      <c r="U571" s="13">
        <f t="shared" si="72"/>
        <v>0.53265029930765251</v>
      </c>
      <c r="V571" s="13">
        <f t="shared" si="72"/>
        <v>0.45410968121595002</v>
      </c>
      <c r="W571" s="13">
        <f t="shared" si="72"/>
        <v>0.55894673577915499</v>
      </c>
      <c r="X571" s="13">
        <f t="shared" si="72"/>
        <v>0.7507081271697269</v>
      </c>
      <c r="Y571" s="13">
        <f t="shared" si="72"/>
        <v>0.60535917945995121</v>
      </c>
      <c r="Z571" s="13">
        <f t="shared" si="69"/>
        <v>0.54579851754340369</v>
      </c>
      <c r="AA571" s="13">
        <f t="shared" si="73"/>
        <v>0.56558915102041696</v>
      </c>
      <c r="AB571" s="13">
        <f t="shared" si="73"/>
        <v>0.63165174750494146</v>
      </c>
      <c r="AC571" s="13">
        <f t="shared" si="73"/>
        <v>0.65875302924705348</v>
      </c>
      <c r="AD571" s="13">
        <f t="shared" si="73"/>
        <v>0.6671539947184566</v>
      </c>
      <c r="AE571" s="13">
        <f t="shared" si="73"/>
        <v>0.56511313377583916</v>
      </c>
      <c r="AF571" s="13">
        <f t="shared" si="70"/>
        <v>0.63165174750494146</v>
      </c>
      <c r="AG571" s="13">
        <f t="shared" si="71"/>
        <v>0.86408138614250229</v>
      </c>
    </row>
    <row r="572" spans="1:33" x14ac:dyDescent="0.35">
      <c r="A572" s="11" t="s">
        <v>760</v>
      </c>
      <c r="B572" s="11"/>
      <c r="C572" s="11" t="s">
        <v>40</v>
      </c>
      <c r="D572" s="11">
        <v>31251</v>
      </c>
      <c r="E572" s="11">
        <v>31263</v>
      </c>
      <c r="F572" s="11" t="s">
        <v>761</v>
      </c>
      <c r="G572" s="12">
        <v>51517884</v>
      </c>
      <c r="H572" s="12">
        <v>59684532</v>
      </c>
      <c r="I572" s="12">
        <v>49833768</v>
      </c>
      <c r="J572" s="12">
        <v>43977636</v>
      </c>
      <c r="K572" s="12">
        <v>31609834</v>
      </c>
      <c r="L572" s="12">
        <v>31593936</v>
      </c>
      <c r="M572" s="12">
        <v>46905702</v>
      </c>
      <c r="N572" s="12">
        <v>50610836</v>
      </c>
      <c r="O572" s="12">
        <v>57778096</v>
      </c>
      <c r="P572" s="12">
        <v>39314728</v>
      </c>
      <c r="Q572" s="12">
        <v>41234548</v>
      </c>
      <c r="R572" s="12">
        <v>56912420</v>
      </c>
      <c r="S572" s="12">
        <v>50610836</v>
      </c>
      <c r="T572" s="13">
        <f t="shared" si="72"/>
        <v>0.53373845617131777</v>
      </c>
      <c r="U572" s="13">
        <f t="shared" si="72"/>
        <v>0.52054120452809949</v>
      </c>
      <c r="V572" s="13">
        <f t="shared" si="72"/>
        <v>0.55933224618051425</v>
      </c>
      <c r="W572" s="13">
        <f t="shared" si="72"/>
        <v>0.60264923937092096</v>
      </c>
      <c r="X572" s="13">
        <f t="shared" si="72"/>
        <v>0.69445837323029724</v>
      </c>
      <c r="Y572" s="13">
        <f t="shared" si="72"/>
        <v>0.57945463977683243</v>
      </c>
      <c r="Z572" s="13">
        <f t="shared" si="69"/>
        <v>0.56939344297867334</v>
      </c>
      <c r="AA572" s="13">
        <f t="shared" si="73"/>
        <v>0.56509385070138818</v>
      </c>
      <c r="AB572" s="13">
        <f t="shared" si="73"/>
        <v>0.628154276237188</v>
      </c>
      <c r="AC572" s="13">
        <f t="shared" si="73"/>
        <v>0.53687270136484366</v>
      </c>
      <c r="AD572" s="13">
        <f t="shared" si="73"/>
        <v>0.65984430864083388</v>
      </c>
      <c r="AE572" s="13">
        <f t="shared" si="73"/>
        <v>0.56403482354161227</v>
      </c>
      <c r="AF572" s="13">
        <f t="shared" si="70"/>
        <v>0.56509385070138818</v>
      </c>
      <c r="AG572" s="13">
        <f t="shared" si="71"/>
        <v>1.0076086339852195</v>
      </c>
    </row>
    <row r="573" spans="1:33" x14ac:dyDescent="0.35">
      <c r="A573" s="11" t="s">
        <v>760</v>
      </c>
      <c r="B573" s="11"/>
      <c r="C573" s="11" t="s">
        <v>40</v>
      </c>
      <c r="D573" s="11">
        <v>31251</v>
      </c>
      <c r="E573" s="11">
        <v>31263</v>
      </c>
      <c r="F573" s="11" t="s">
        <v>407</v>
      </c>
      <c r="G573" s="12">
        <v>51517884</v>
      </c>
      <c r="H573" s="12">
        <v>59684532</v>
      </c>
      <c r="I573" s="12">
        <v>49833768</v>
      </c>
      <c r="J573" s="12">
        <v>43977636</v>
      </c>
      <c r="K573" s="12">
        <v>31609834</v>
      </c>
      <c r="L573" s="12">
        <v>31593936</v>
      </c>
      <c r="M573" s="12">
        <v>46905702</v>
      </c>
      <c r="N573" s="12">
        <v>50610836</v>
      </c>
      <c r="O573" s="12">
        <v>57778096</v>
      </c>
      <c r="P573" s="12">
        <v>39314728</v>
      </c>
      <c r="Q573" s="12">
        <v>41234548</v>
      </c>
      <c r="R573" s="12">
        <v>56912420</v>
      </c>
      <c r="S573" s="12">
        <v>50610836</v>
      </c>
      <c r="T573" s="13">
        <f t="shared" si="72"/>
        <v>0.53373845617131777</v>
      </c>
      <c r="U573" s="13">
        <f t="shared" si="72"/>
        <v>0.52054120452809949</v>
      </c>
      <c r="V573" s="13">
        <f t="shared" si="72"/>
        <v>0.55933224618051425</v>
      </c>
      <c r="W573" s="13">
        <f t="shared" si="72"/>
        <v>0.60264923937092096</v>
      </c>
      <c r="X573" s="13">
        <f t="shared" si="72"/>
        <v>0.69445837323029724</v>
      </c>
      <c r="Y573" s="13">
        <f t="shared" si="72"/>
        <v>0.57945463977683243</v>
      </c>
      <c r="Z573" s="13">
        <f t="shared" si="69"/>
        <v>0.56939344297867334</v>
      </c>
      <c r="AA573" s="13">
        <f t="shared" si="73"/>
        <v>0.56509385070138818</v>
      </c>
      <c r="AB573" s="13">
        <f t="shared" si="73"/>
        <v>0.628154276237188</v>
      </c>
      <c r="AC573" s="13">
        <f t="shared" si="73"/>
        <v>0.53687270136484366</v>
      </c>
      <c r="AD573" s="13">
        <f t="shared" si="73"/>
        <v>0.65984430864083388</v>
      </c>
      <c r="AE573" s="13">
        <f t="shared" si="73"/>
        <v>0.56403482354161227</v>
      </c>
      <c r="AF573" s="13">
        <f t="shared" si="70"/>
        <v>0.56509385070138818</v>
      </c>
      <c r="AG573" s="13">
        <f t="shared" si="71"/>
        <v>1.0076086339852195</v>
      </c>
    </row>
    <row r="574" spans="1:33" x14ac:dyDescent="0.35">
      <c r="A574" s="11" t="s">
        <v>762</v>
      </c>
      <c r="B574" s="11"/>
      <c r="C574" s="11" t="s">
        <v>40</v>
      </c>
      <c r="D574" s="11">
        <v>26890</v>
      </c>
      <c r="E574" s="11">
        <v>26909</v>
      </c>
      <c r="F574" s="11" t="s">
        <v>394</v>
      </c>
      <c r="G574" s="12">
        <v>51215555</v>
      </c>
      <c r="H574" s="12">
        <v>65318712</v>
      </c>
      <c r="I574" s="12">
        <v>50447072</v>
      </c>
      <c r="J574" s="12">
        <v>44708422.5</v>
      </c>
      <c r="K574" s="12">
        <v>35346085</v>
      </c>
      <c r="L574" s="12">
        <v>31083932.5</v>
      </c>
      <c r="M574" s="12">
        <v>47577747.25</v>
      </c>
      <c r="N574" s="12">
        <v>50545402</v>
      </c>
      <c r="O574" s="12">
        <v>60508653</v>
      </c>
      <c r="P574" s="12">
        <v>44014974</v>
      </c>
      <c r="Q574" s="12">
        <v>42934138.5</v>
      </c>
      <c r="R574" s="12">
        <v>58312907</v>
      </c>
      <c r="S574" s="12">
        <v>50545402</v>
      </c>
      <c r="T574" s="13">
        <f t="shared" si="72"/>
        <v>0.53060625039757481</v>
      </c>
      <c r="U574" s="13">
        <f t="shared" si="72"/>
        <v>0.56967994693673774</v>
      </c>
      <c r="V574" s="13">
        <f t="shared" si="72"/>
        <v>0.56621594608278725</v>
      </c>
      <c r="W574" s="13">
        <f t="shared" si="72"/>
        <v>0.61266360049682456</v>
      </c>
      <c r="X574" s="13">
        <f t="shared" si="72"/>
        <v>0.77654266356349133</v>
      </c>
      <c r="Y574" s="13">
        <f t="shared" si="72"/>
        <v>0.57010082281722907</v>
      </c>
      <c r="Z574" s="13">
        <f t="shared" si="69"/>
        <v>0.5698903848769834</v>
      </c>
      <c r="AA574" s="13">
        <f t="shared" si="73"/>
        <v>0.56436324923440595</v>
      </c>
      <c r="AB574" s="13">
        <f t="shared" si="73"/>
        <v>0.65784045793586132</v>
      </c>
      <c r="AC574" s="13">
        <f t="shared" si="73"/>
        <v>0.60105815794740736</v>
      </c>
      <c r="AD574" s="13">
        <f t="shared" si="73"/>
        <v>0.68704152972944699</v>
      </c>
      <c r="AE574" s="13">
        <f t="shared" si="73"/>
        <v>0.57791445540258957</v>
      </c>
      <c r="AF574" s="13">
        <f t="shared" si="70"/>
        <v>0.60105815794740736</v>
      </c>
      <c r="AG574" s="13">
        <f t="shared" si="71"/>
        <v>0.94814516256320214</v>
      </c>
    </row>
    <row r="575" spans="1:33" x14ac:dyDescent="0.35">
      <c r="A575" s="11" t="s">
        <v>763</v>
      </c>
      <c r="B575" s="11" t="s">
        <v>145</v>
      </c>
      <c r="C575" s="11" t="s">
        <v>40</v>
      </c>
      <c r="D575" s="11">
        <v>32359</v>
      </c>
      <c r="E575" s="11">
        <v>32374</v>
      </c>
      <c r="F575" s="11" t="s">
        <v>688</v>
      </c>
      <c r="G575" s="12">
        <v>53062925</v>
      </c>
      <c r="H575" s="12">
        <v>61956296</v>
      </c>
      <c r="I575" s="12">
        <v>46563421</v>
      </c>
      <c r="J575" s="12">
        <v>43846019</v>
      </c>
      <c r="K575" s="12">
        <v>34097132</v>
      </c>
      <c r="L575" s="12">
        <v>32520074</v>
      </c>
      <c r="M575" s="12">
        <v>45204720</v>
      </c>
      <c r="N575" s="12">
        <v>50328570</v>
      </c>
      <c r="O575" s="12">
        <v>56876088</v>
      </c>
      <c r="P575" s="12">
        <v>44180904</v>
      </c>
      <c r="Q575" s="12">
        <v>41478569</v>
      </c>
      <c r="R575" s="12">
        <v>57864347</v>
      </c>
      <c r="S575" s="12">
        <v>50328570</v>
      </c>
      <c r="T575" s="13">
        <f t="shared" si="72"/>
        <v>0.54974547614250657</v>
      </c>
      <c r="U575" s="13">
        <f t="shared" si="72"/>
        <v>0.54035449164516314</v>
      </c>
      <c r="V575" s="13">
        <f t="shared" si="72"/>
        <v>0.52262600046175378</v>
      </c>
      <c r="W575" s="13">
        <f t="shared" si="72"/>
        <v>0.60084562071032988</v>
      </c>
      <c r="X575" s="13">
        <f t="shared" si="72"/>
        <v>0.74910354861524142</v>
      </c>
      <c r="Y575" s="13">
        <f t="shared" si="72"/>
        <v>0.59644065130681834</v>
      </c>
      <c r="Z575" s="13">
        <f t="shared" si="69"/>
        <v>0.57309306372466251</v>
      </c>
      <c r="AA575" s="13">
        <f t="shared" si="73"/>
        <v>0.56194221770204233</v>
      </c>
      <c r="AB575" s="13">
        <f t="shared" si="73"/>
        <v>0.61834778862984019</v>
      </c>
      <c r="AC575" s="13">
        <f t="shared" si="73"/>
        <v>0.60332405909614406</v>
      </c>
      <c r="AD575" s="13">
        <f t="shared" si="73"/>
        <v>0.6637491863671241</v>
      </c>
      <c r="AE575" s="13">
        <f t="shared" si="73"/>
        <v>0.57346896774896627</v>
      </c>
      <c r="AF575" s="13">
        <f t="shared" si="70"/>
        <v>0.60332405909614406</v>
      </c>
      <c r="AG575" s="13">
        <f t="shared" si="71"/>
        <v>0.94989260760333105</v>
      </c>
    </row>
    <row r="576" spans="1:33" x14ac:dyDescent="0.35">
      <c r="A576" s="11" t="s">
        <v>764</v>
      </c>
      <c r="B576" s="11"/>
      <c r="C576" s="11" t="s">
        <v>35</v>
      </c>
      <c r="D576" s="11">
        <v>27264</v>
      </c>
      <c r="E576" s="11">
        <v>27281</v>
      </c>
      <c r="F576" s="11" t="s">
        <v>394</v>
      </c>
      <c r="G576" s="12">
        <v>47226610</v>
      </c>
      <c r="H576" s="12">
        <v>69133364</v>
      </c>
      <c r="I576" s="12">
        <v>44874255</v>
      </c>
      <c r="J576" s="12">
        <v>44146782</v>
      </c>
      <c r="K576" s="12">
        <v>36176731</v>
      </c>
      <c r="L576" s="12">
        <v>35381046</v>
      </c>
      <c r="M576" s="12">
        <v>44510518.5</v>
      </c>
      <c r="N576" s="12">
        <v>50042642</v>
      </c>
      <c r="O576" s="12">
        <v>56706774</v>
      </c>
      <c r="P576" s="12">
        <v>47967276</v>
      </c>
      <c r="Q576" s="12">
        <v>44096398</v>
      </c>
      <c r="R576" s="12">
        <v>59695892</v>
      </c>
      <c r="S576" s="12">
        <v>50042642</v>
      </c>
      <c r="T576" s="13">
        <f t="shared" si="72"/>
        <v>0.48927975985203348</v>
      </c>
      <c r="U576" s="13">
        <f t="shared" si="72"/>
        <v>0.60294959788977731</v>
      </c>
      <c r="V576" s="13">
        <f t="shared" si="72"/>
        <v>0.50366686791227933</v>
      </c>
      <c r="W576" s="13">
        <f t="shared" si="72"/>
        <v>0.60496713813752667</v>
      </c>
      <c r="X576" s="13">
        <f t="shared" si="72"/>
        <v>0.79479170181817671</v>
      </c>
      <c r="Y576" s="13">
        <f t="shared" si="72"/>
        <v>0.64891285672217414</v>
      </c>
      <c r="Z576" s="13">
        <f t="shared" si="69"/>
        <v>0.60395836801365199</v>
      </c>
      <c r="AA576" s="13">
        <f t="shared" si="73"/>
        <v>0.558749696745792</v>
      </c>
      <c r="AB576" s="13">
        <f t="shared" si="73"/>
        <v>0.61650703373326443</v>
      </c>
      <c r="AC576" s="13">
        <f t="shared" si="73"/>
        <v>0.65502986675204866</v>
      </c>
      <c r="AD576" s="13">
        <f t="shared" si="73"/>
        <v>0.70564026194396634</v>
      </c>
      <c r="AE576" s="13">
        <f t="shared" si="73"/>
        <v>0.59162063237478113</v>
      </c>
      <c r="AF576" s="13">
        <f t="shared" si="70"/>
        <v>0.61650703373326443</v>
      </c>
      <c r="AG576" s="13">
        <f t="shared" si="71"/>
        <v>0.97964554330609355</v>
      </c>
    </row>
    <row r="577" spans="1:33" x14ac:dyDescent="0.35">
      <c r="A577" s="11" t="s">
        <v>765</v>
      </c>
      <c r="B577" s="11"/>
      <c r="C577" s="11" t="s">
        <v>35</v>
      </c>
      <c r="D577" s="11">
        <v>30867</v>
      </c>
      <c r="E577" s="11">
        <v>30883</v>
      </c>
      <c r="F577" s="11" t="s">
        <v>766</v>
      </c>
      <c r="G577" s="12">
        <v>48665041.5</v>
      </c>
      <c r="H577" s="12">
        <v>64902306.5</v>
      </c>
      <c r="I577" s="12">
        <v>39737991</v>
      </c>
      <c r="J577" s="12">
        <v>39692164</v>
      </c>
      <c r="K577" s="12">
        <v>35946489.5</v>
      </c>
      <c r="L577" s="12">
        <v>33070709</v>
      </c>
      <c r="M577" s="12">
        <v>39715077.5</v>
      </c>
      <c r="N577" s="12">
        <v>49990202</v>
      </c>
      <c r="O577" s="12">
        <v>53898767.5</v>
      </c>
      <c r="P577" s="12">
        <v>41337422.310000002</v>
      </c>
      <c r="Q577" s="12">
        <v>39421330.159999996</v>
      </c>
      <c r="R577" s="12">
        <v>54931380.5</v>
      </c>
      <c r="S577" s="12">
        <v>49990202</v>
      </c>
      <c r="T577" s="13">
        <f t="shared" si="72"/>
        <v>0.50418227813322281</v>
      </c>
      <c r="U577" s="13">
        <f t="shared" si="72"/>
        <v>0.5660482485170848</v>
      </c>
      <c r="V577" s="13">
        <f t="shared" si="72"/>
        <v>0.44601764339254985</v>
      </c>
      <c r="W577" s="13">
        <f t="shared" si="72"/>
        <v>0.54392310772652386</v>
      </c>
      <c r="X577" s="13">
        <f t="shared" si="72"/>
        <v>0.7897333665690861</v>
      </c>
      <c r="Y577" s="13">
        <f t="shared" si="72"/>
        <v>0.60653967808124476</v>
      </c>
      <c r="Z577" s="13">
        <f t="shared" si="69"/>
        <v>0.55498567812180433</v>
      </c>
      <c r="AA577" s="13">
        <f t="shared" si="73"/>
        <v>0.55816417941644425</v>
      </c>
      <c r="AB577" s="13">
        <f t="shared" si="73"/>
        <v>0.58597883338071521</v>
      </c>
      <c r="AC577" s="13">
        <f t="shared" si="73"/>
        <v>0.5644941402883179</v>
      </c>
      <c r="AD577" s="13">
        <f t="shared" si="73"/>
        <v>0.63082879785967949</v>
      </c>
      <c r="AE577" s="13">
        <f t="shared" si="73"/>
        <v>0.54440158241759284</v>
      </c>
      <c r="AF577" s="13">
        <f t="shared" si="70"/>
        <v>0.5644941402883179</v>
      </c>
      <c r="AG577" s="13">
        <f t="shared" si="71"/>
        <v>0.98315578234052692</v>
      </c>
    </row>
    <row r="578" spans="1:33" x14ac:dyDescent="0.35">
      <c r="A578" s="11" t="s">
        <v>767</v>
      </c>
      <c r="B578" s="11" t="s">
        <v>768</v>
      </c>
      <c r="C578" s="11" t="s">
        <v>40</v>
      </c>
      <c r="D578" s="11">
        <v>29353</v>
      </c>
      <c r="E578" s="11">
        <v>29372</v>
      </c>
      <c r="F578" s="11" t="s">
        <v>459</v>
      </c>
      <c r="G578" s="12">
        <v>50915728</v>
      </c>
      <c r="H578" s="12">
        <v>65473011</v>
      </c>
      <c r="I578" s="12">
        <v>47681853</v>
      </c>
      <c r="J578" s="12">
        <v>43921687</v>
      </c>
      <c r="K578" s="12">
        <v>32990443.5</v>
      </c>
      <c r="L578" s="12">
        <v>31712570</v>
      </c>
      <c r="M578" s="12">
        <v>45801770</v>
      </c>
      <c r="N578" s="12">
        <v>49948350</v>
      </c>
      <c r="O578" s="12">
        <v>56832304</v>
      </c>
      <c r="P578" s="12">
        <v>42940255</v>
      </c>
      <c r="Q578" s="12">
        <v>39392794.5</v>
      </c>
      <c r="R578" s="12">
        <v>58392499</v>
      </c>
      <c r="S578" s="12">
        <v>49948350</v>
      </c>
      <c r="T578" s="13">
        <f t="shared" si="72"/>
        <v>0.52749996598382687</v>
      </c>
      <c r="U578" s="13">
        <f t="shared" si="72"/>
        <v>0.57102567228007262</v>
      </c>
      <c r="V578" s="13">
        <f t="shared" si="72"/>
        <v>0.5351792371096461</v>
      </c>
      <c r="W578" s="13">
        <f t="shared" si="72"/>
        <v>0.60188254008100095</v>
      </c>
      <c r="X578" s="13">
        <f t="shared" si="72"/>
        <v>0.72478994116691764</v>
      </c>
      <c r="Y578" s="13">
        <f t="shared" si="72"/>
        <v>0.58163046939601271</v>
      </c>
      <c r="Z578" s="13">
        <f t="shared" si="69"/>
        <v>0.57632807083804272</v>
      </c>
      <c r="AA578" s="13">
        <f t="shared" si="73"/>
        <v>0.55769688210012336</v>
      </c>
      <c r="AB578" s="13">
        <f t="shared" si="73"/>
        <v>0.61787177594103904</v>
      </c>
      <c r="AC578" s="13">
        <f t="shared" si="73"/>
        <v>0.58638204743894551</v>
      </c>
      <c r="AD578" s="13">
        <f t="shared" si="73"/>
        <v>0.63037216395055296</v>
      </c>
      <c r="AE578" s="13">
        <f t="shared" si="73"/>
        <v>0.57870325791134469</v>
      </c>
      <c r="AF578" s="13">
        <f t="shared" si="70"/>
        <v>0.58638204743894551</v>
      </c>
      <c r="AG578" s="13">
        <f t="shared" si="71"/>
        <v>0.98285422167200709</v>
      </c>
    </row>
    <row r="579" spans="1:33" x14ac:dyDescent="0.35">
      <c r="A579" s="11" t="s">
        <v>769</v>
      </c>
      <c r="B579" s="11"/>
      <c r="C579" s="11" t="s">
        <v>35</v>
      </c>
      <c r="D579" s="11">
        <v>29713</v>
      </c>
      <c r="E579" s="11">
        <v>29719</v>
      </c>
      <c r="F579" s="11" t="s">
        <v>459</v>
      </c>
      <c r="G579" s="12">
        <v>44318568</v>
      </c>
      <c r="H579" s="12">
        <v>56989916</v>
      </c>
      <c r="I579" s="12">
        <v>42702812</v>
      </c>
      <c r="J579" s="12">
        <v>42962280</v>
      </c>
      <c r="K579" s="12">
        <v>33811744</v>
      </c>
      <c r="L579" s="12">
        <v>33360192</v>
      </c>
      <c r="M579" s="12">
        <v>42832546</v>
      </c>
      <c r="N579" s="12">
        <v>49940296</v>
      </c>
      <c r="O579" s="12">
        <v>52285632</v>
      </c>
      <c r="P579" s="12">
        <v>43125468</v>
      </c>
      <c r="Q579" s="12">
        <v>39344436</v>
      </c>
      <c r="R579" s="12">
        <v>52987604</v>
      </c>
      <c r="S579" s="12">
        <v>49940296</v>
      </c>
      <c r="T579" s="13">
        <f t="shared" si="72"/>
        <v>0.45915170087427437</v>
      </c>
      <c r="U579" s="13">
        <f t="shared" si="72"/>
        <v>0.4970399955652699</v>
      </c>
      <c r="V579" s="13">
        <f t="shared" si="72"/>
        <v>0.47929467733975523</v>
      </c>
      <c r="W579" s="13">
        <f t="shared" si="72"/>
        <v>0.58873526907268348</v>
      </c>
      <c r="X579" s="13">
        <f t="shared" si="72"/>
        <v>0.74283366164843712</v>
      </c>
      <c r="Y579" s="13">
        <f t="shared" si="72"/>
        <v>0.61184899653673941</v>
      </c>
      <c r="Z579" s="13">
        <f t="shared" si="69"/>
        <v>0.54288763231897663</v>
      </c>
      <c r="AA579" s="13">
        <f t="shared" si="73"/>
        <v>0.55760695539206528</v>
      </c>
      <c r="AB579" s="13">
        <f t="shared" si="73"/>
        <v>0.56844108062273213</v>
      </c>
      <c r="AC579" s="13">
        <f t="shared" si="73"/>
        <v>0.58891127271141552</v>
      </c>
      <c r="AD579" s="13">
        <f t="shared" si="73"/>
        <v>0.6295983205947483</v>
      </c>
      <c r="AE579" s="13">
        <f t="shared" si="73"/>
        <v>0.52513763906073274</v>
      </c>
      <c r="AF579" s="13">
        <f t="shared" si="70"/>
        <v>0.56844108062273213</v>
      </c>
      <c r="AG579" s="13">
        <f t="shared" si="71"/>
        <v>0.95504644337850908</v>
      </c>
    </row>
    <row r="580" spans="1:33" x14ac:dyDescent="0.35">
      <c r="A580" s="11" t="s">
        <v>770</v>
      </c>
      <c r="B580" s="11"/>
      <c r="C580" s="11" t="s">
        <v>40</v>
      </c>
      <c r="D580" s="11">
        <v>30465</v>
      </c>
      <c r="E580" s="11">
        <v>30473</v>
      </c>
      <c r="F580" s="11" t="s">
        <v>520</v>
      </c>
      <c r="G580" s="12">
        <v>48509088</v>
      </c>
      <c r="H580" s="12">
        <v>57952740</v>
      </c>
      <c r="I580" s="12">
        <v>45715532</v>
      </c>
      <c r="J580" s="12">
        <v>42101048</v>
      </c>
      <c r="K580" s="12">
        <v>34754228</v>
      </c>
      <c r="L580" s="12">
        <v>32076600</v>
      </c>
      <c r="M580" s="12">
        <v>43908290</v>
      </c>
      <c r="N580" s="12">
        <v>49900600</v>
      </c>
      <c r="O580" s="12">
        <v>54327140</v>
      </c>
      <c r="P580" s="12">
        <v>41237924</v>
      </c>
      <c r="Q580" s="12">
        <v>39096048</v>
      </c>
      <c r="R580" s="12">
        <v>55504964</v>
      </c>
      <c r="S580" s="12">
        <v>49900600</v>
      </c>
      <c r="T580" s="13">
        <f t="shared" si="72"/>
        <v>0.50256655998135713</v>
      </c>
      <c r="U580" s="13">
        <f t="shared" si="72"/>
        <v>0.50543730635776407</v>
      </c>
      <c r="V580" s="13">
        <f t="shared" si="72"/>
        <v>0.51310932777343221</v>
      </c>
      <c r="W580" s="13">
        <f t="shared" si="72"/>
        <v>0.57693334298184273</v>
      </c>
      <c r="X580" s="13">
        <f t="shared" si="72"/>
        <v>0.76353974651543077</v>
      </c>
      <c r="Y580" s="13">
        <f t="shared" si="72"/>
        <v>0.58830703139569385</v>
      </c>
      <c r="Z580" s="13">
        <f t="shared" si="69"/>
        <v>0.54502133537763742</v>
      </c>
      <c r="AA580" s="13">
        <f t="shared" si="73"/>
        <v>0.55716373083245829</v>
      </c>
      <c r="AB580" s="13">
        <f t="shared" si="73"/>
        <v>0.59063603111352758</v>
      </c>
      <c r="AC580" s="13">
        <f t="shared" si="73"/>
        <v>0.56313541471171114</v>
      </c>
      <c r="AD580" s="13">
        <f t="shared" si="73"/>
        <v>0.62562356117372397</v>
      </c>
      <c r="AE580" s="13">
        <f t="shared" si="73"/>
        <v>0.55008612488141506</v>
      </c>
      <c r="AF580" s="13">
        <f t="shared" si="70"/>
        <v>0.56313541471171114</v>
      </c>
      <c r="AG580" s="13">
        <f t="shared" si="71"/>
        <v>0.96783352838260583</v>
      </c>
    </row>
    <row r="581" spans="1:33" x14ac:dyDescent="0.35">
      <c r="A581" s="11" t="s">
        <v>771</v>
      </c>
      <c r="B581" s="11"/>
      <c r="C581" s="11" t="s">
        <v>40</v>
      </c>
      <c r="D581" s="11">
        <v>24523</v>
      </c>
      <c r="E581" s="11">
        <v>24531</v>
      </c>
      <c r="F581" s="11" t="s">
        <v>394</v>
      </c>
      <c r="G581" s="12">
        <v>45613024</v>
      </c>
      <c r="H581" s="12">
        <v>56866404</v>
      </c>
      <c r="I581" s="12">
        <v>43380452</v>
      </c>
      <c r="J581" s="12">
        <v>41585460</v>
      </c>
      <c r="K581" s="12">
        <v>33394374</v>
      </c>
      <c r="L581" s="12">
        <v>32069308</v>
      </c>
      <c r="M581" s="12">
        <v>42482956</v>
      </c>
      <c r="N581" s="12">
        <v>49765856</v>
      </c>
      <c r="O581" s="12">
        <v>52944136</v>
      </c>
      <c r="P581" s="12">
        <v>43644512</v>
      </c>
      <c r="Q581" s="12">
        <v>40499452</v>
      </c>
      <c r="R581" s="12">
        <v>54714928</v>
      </c>
      <c r="S581" s="12">
        <v>49765856</v>
      </c>
      <c r="T581" s="13">
        <f t="shared" si="72"/>
        <v>0.47256259614749058</v>
      </c>
      <c r="U581" s="13">
        <f t="shared" si="72"/>
        <v>0.49596278036228103</v>
      </c>
      <c r="V581" s="13">
        <f t="shared" si="72"/>
        <v>0.48690048196809005</v>
      </c>
      <c r="W581" s="13">
        <f t="shared" si="72"/>
        <v>0.56986796284115548</v>
      </c>
      <c r="X581" s="13">
        <f t="shared" si="72"/>
        <v>0.73366417055793887</v>
      </c>
      <c r="Y581" s="13">
        <f t="shared" si="72"/>
        <v>0.58817329107181493</v>
      </c>
      <c r="Z581" s="13">
        <f t="shared" si="69"/>
        <v>0.53291537160171831</v>
      </c>
      <c r="AA581" s="13">
        <f t="shared" si="73"/>
        <v>0.55565925053067255</v>
      </c>
      <c r="AB581" s="13">
        <f t="shared" si="73"/>
        <v>0.57560023144555073</v>
      </c>
      <c r="AC581" s="13">
        <f t="shared" si="73"/>
        <v>0.59599921579491377</v>
      </c>
      <c r="AD581" s="13">
        <f t="shared" si="73"/>
        <v>0.64808114072870737</v>
      </c>
      <c r="AE581" s="13">
        <f t="shared" si="73"/>
        <v>0.54225641361889054</v>
      </c>
      <c r="AF581" s="13">
        <f t="shared" si="70"/>
        <v>0.57560023144555073</v>
      </c>
      <c r="AG581" s="13">
        <f t="shared" si="71"/>
        <v>0.9258428723410439</v>
      </c>
    </row>
    <row r="582" spans="1:33" x14ac:dyDescent="0.35">
      <c r="A582" s="11" t="s">
        <v>772</v>
      </c>
      <c r="B582" s="11"/>
      <c r="C582" s="11" t="s">
        <v>35</v>
      </c>
      <c r="D582" s="11">
        <v>16650</v>
      </c>
      <c r="E582" s="11">
        <v>16667</v>
      </c>
      <c r="F582" s="11" t="s">
        <v>410</v>
      </c>
      <c r="G582" s="12">
        <v>48333608</v>
      </c>
      <c r="H582" s="12">
        <v>57253696</v>
      </c>
      <c r="I582" s="12">
        <v>47468980</v>
      </c>
      <c r="J582" s="12">
        <v>39642399</v>
      </c>
      <c r="K582" s="12">
        <v>29801918</v>
      </c>
      <c r="L582" s="12">
        <v>29034497</v>
      </c>
      <c r="M582" s="12">
        <v>43555689.5</v>
      </c>
      <c r="N582" s="12">
        <v>49719346</v>
      </c>
      <c r="O582" s="12">
        <v>52350122</v>
      </c>
      <c r="P582" s="12">
        <v>38951916</v>
      </c>
      <c r="Q582" s="12">
        <v>35919291</v>
      </c>
      <c r="R582" s="12">
        <v>50531534</v>
      </c>
      <c r="S582" s="12">
        <v>49719346</v>
      </c>
      <c r="T582" s="13">
        <f t="shared" si="72"/>
        <v>0.50074854229474286</v>
      </c>
      <c r="U582" s="13">
        <f t="shared" si="72"/>
        <v>0.4993405641435813</v>
      </c>
      <c r="V582" s="13">
        <f t="shared" si="72"/>
        <v>0.53278995895509862</v>
      </c>
      <c r="W582" s="13">
        <f t="shared" ref="W582:Y645" si="74">IFERROR(J582/W$2, "")</f>
        <v>0.5432411511202776</v>
      </c>
      <c r="X582" s="13">
        <f t="shared" si="74"/>
        <v>0.65473901234099219</v>
      </c>
      <c r="Y582" s="13">
        <f t="shared" si="74"/>
        <v>0.53251275815196064</v>
      </c>
      <c r="Z582" s="13">
        <f t="shared" si="69"/>
        <v>0.53265135855352963</v>
      </c>
      <c r="AA582" s="13">
        <f t="shared" si="73"/>
        <v>0.55513994444775938</v>
      </c>
      <c r="AB582" s="13">
        <f t="shared" si="73"/>
        <v>0.56914220565244122</v>
      </c>
      <c r="AC582" s="13">
        <f t="shared" si="73"/>
        <v>0.53191822581747172</v>
      </c>
      <c r="AD582" s="13">
        <f t="shared" si="73"/>
        <v>0.57478839677747717</v>
      </c>
      <c r="AE582" s="13">
        <f t="shared" si="73"/>
        <v>0.50079657239978514</v>
      </c>
      <c r="AF582" s="13">
        <f t="shared" si="70"/>
        <v>0.55513994444775938</v>
      </c>
      <c r="AG582" s="13">
        <f t="shared" si="71"/>
        <v>0.95949024003920147</v>
      </c>
    </row>
    <row r="583" spans="1:33" x14ac:dyDescent="0.35">
      <c r="A583" s="11" t="s">
        <v>773</v>
      </c>
      <c r="B583" s="11" t="s">
        <v>81</v>
      </c>
      <c r="C583" s="11" t="s">
        <v>40</v>
      </c>
      <c r="D583" s="11">
        <v>17189</v>
      </c>
      <c r="E583" s="11">
        <v>17214</v>
      </c>
      <c r="F583" s="11" t="s">
        <v>399</v>
      </c>
      <c r="G583" s="12">
        <v>48149658</v>
      </c>
      <c r="H583" s="12">
        <v>66138312</v>
      </c>
      <c r="I583" s="12">
        <v>41378166</v>
      </c>
      <c r="J583" s="12">
        <v>42581904</v>
      </c>
      <c r="K583" s="12">
        <v>33619023</v>
      </c>
      <c r="L583" s="12">
        <v>32009130</v>
      </c>
      <c r="M583" s="12">
        <v>41980035</v>
      </c>
      <c r="N583" s="12">
        <v>49637446</v>
      </c>
      <c r="O583" s="12">
        <v>56636302</v>
      </c>
      <c r="P583" s="12">
        <v>44252314</v>
      </c>
      <c r="Q583" s="12">
        <v>39573264</v>
      </c>
      <c r="R583" s="12">
        <v>56717252</v>
      </c>
      <c r="S583" s="12">
        <v>49637446</v>
      </c>
      <c r="T583" s="13">
        <f t="shared" ref="T583:Y646" si="75">IFERROR(G583/T$2, "")</f>
        <v>0.49884277324155901</v>
      </c>
      <c r="U583" s="13">
        <f t="shared" si="75"/>
        <v>0.57682812347318491</v>
      </c>
      <c r="V583" s="13">
        <f t="shared" si="75"/>
        <v>0.46442690289063004</v>
      </c>
      <c r="W583" s="13">
        <f t="shared" si="74"/>
        <v>0.58352277181441903</v>
      </c>
      <c r="X583" s="13">
        <f t="shared" si="74"/>
        <v>0.73859964029459779</v>
      </c>
      <c r="Y583" s="13">
        <f t="shared" si="74"/>
        <v>0.58706958492667072</v>
      </c>
      <c r="Z583" s="13">
        <f t="shared" ref="Z583:Z646" si="76">IFERROR(MEDIAN(T583:Y583), "")</f>
        <v>0.58017544764380191</v>
      </c>
      <c r="AA583" s="13">
        <f t="shared" si="73"/>
        <v>0.5542254923258374</v>
      </c>
      <c r="AB583" s="13">
        <f t="shared" si="73"/>
        <v>0.61574087335035765</v>
      </c>
      <c r="AC583" s="13">
        <f t="shared" si="73"/>
        <v>0.60429921730159986</v>
      </c>
      <c r="AD583" s="13">
        <f t="shared" si="73"/>
        <v>0.63326007659259909</v>
      </c>
      <c r="AE583" s="13">
        <f t="shared" si="73"/>
        <v>0.56210059638274312</v>
      </c>
      <c r="AF583" s="13">
        <f t="shared" ref="AF583:AF646" si="77">IFERROR(MEDIAN(AA583:AE583), "")</f>
        <v>0.60429921730159986</v>
      </c>
      <c r="AG583" s="13">
        <f t="shared" ref="AG583:AG646" si="78">IFERROR(Z583/AF583, "NA")</f>
        <v>0.96007976021296415</v>
      </c>
    </row>
    <row r="584" spans="1:33" x14ac:dyDescent="0.35">
      <c r="A584" s="11" t="s">
        <v>773</v>
      </c>
      <c r="B584" s="11" t="s">
        <v>81</v>
      </c>
      <c r="C584" s="11" t="s">
        <v>40</v>
      </c>
      <c r="D584" s="11">
        <v>17189</v>
      </c>
      <c r="E584" s="11">
        <v>17214</v>
      </c>
      <c r="F584" s="11" t="s">
        <v>774</v>
      </c>
      <c r="G584" s="12">
        <v>48149658</v>
      </c>
      <c r="H584" s="12">
        <v>66138312</v>
      </c>
      <c r="I584" s="12">
        <v>41378166</v>
      </c>
      <c r="J584" s="12">
        <v>42581904</v>
      </c>
      <c r="K584" s="12">
        <v>33619023</v>
      </c>
      <c r="L584" s="12">
        <v>32009130</v>
      </c>
      <c r="M584" s="12">
        <v>41980035</v>
      </c>
      <c r="N584" s="12">
        <v>49637446</v>
      </c>
      <c r="O584" s="12">
        <v>56636302</v>
      </c>
      <c r="P584" s="12">
        <v>44252314</v>
      </c>
      <c r="Q584" s="12">
        <v>39573264</v>
      </c>
      <c r="R584" s="12">
        <v>56717252</v>
      </c>
      <c r="S584" s="12">
        <v>49637446</v>
      </c>
      <c r="T584" s="13">
        <f t="shared" si="75"/>
        <v>0.49884277324155901</v>
      </c>
      <c r="U584" s="13">
        <f t="shared" si="75"/>
        <v>0.57682812347318491</v>
      </c>
      <c r="V584" s="13">
        <f t="shared" si="75"/>
        <v>0.46442690289063004</v>
      </c>
      <c r="W584" s="13">
        <f t="shared" si="74"/>
        <v>0.58352277181441903</v>
      </c>
      <c r="X584" s="13">
        <f t="shared" si="74"/>
        <v>0.73859964029459779</v>
      </c>
      <c r="Y584" s="13">
        <f t="shared" si="74"/>
        <v>0.58706958492667072</v>
      </c>
      <c r="Z584" s="13">
        <f t="shared" si="76"/>
        <v>0.58017544764380191</v>
      </c>
      <c r="AA584" s="13">
        <f t="shared" si="73"/>
        <v>0.5542254923258374</v>
      </c>
      <c r="AB584" s="13">
        <f t="shared" si="73"/>
        <v>0.61574087335035765</v>
      </c>
      <c r="AC584" s="13">
        <f t="shared" si="73"/>
        <v>0.60429921730159986</v>
      </c>
      <c r="AD584" s="13">
        <f t="shared" si="73"/>
        <v>0.63326007659259909</v>
      </c>
      <c r="AE584" s="13">
        <f t="shared" si="73"/>
        <v>0.56210059638274312</v>
      </c>
      <c r="AF584" s="13">
        <f t="shared" si="77"/>
        <v>0.60429921730159986</v>
      </c>
      <c r="AG584" s="13">
        <f t="shared" si="78"/>
        <v>0.96007976021296415</v>
      </c>
    </row>
    <row r="585" spans="1:33" x14ac:dyDescent="0.35">
      <c r="A585" s="11" t="s">
        <v>775</v>
      </c>
      <c r="B585" s="11"/>
      <c r="C585" s="11" t="s">
        <v>35</v>
      </c>
      <c r="D585" s="11">
        <v>18727</v>
      </c>
      <c r="E585" s="11">
        <v>18739</v>
      </c>
      <c r="F585" s="11" t="s">
        <v>555</v>
      </c>
      <c r="G585" s="12">
        <v>47130316</v>
      </c>
      <c r="H585" s="12">
        <v>64301392</v>
      </c>
      <c r="I585" s="12">
        <v>39468480</v>
      </c>
      <c r="J585" s="12">
        <v>45635292</v>
      </c>
      <c r="K585" s="12">
        <v>39746876</v>
      </c>
      <c r="L585" s="12">
        <v>37437932</v>
      </c>
      <c r="M585" s="12">
        <v>42691084</v>
      </c>
      <c r="N585" s="12">
        <v>49597536</v>
      </c>
      <c r="O585" s="12">
        <v>53584880</v>
      </c>
      <c r="P585" s="12">
        <v>43040864</v>
      </c>
      <c r="Q585" s="12">
        <v>43204604</v>
      </c>
      <c r="R585" s="12">
        <v>55655668</v>
      </c>
      <c r="S585" s="12">
        <v>49597536</v>
      </c>
      <c r="T585" s="13">
        <f t="shared" si="75"/>
        <v>0.48828212938067017</v>
      </c>
      <c r="U585" s="13">
        <f t="shared" si="75"/>
        <v>0.56080734694398704</v>
      </c>
      <c r="V585" s="13">
        <f t="shared" si="75"/>
        <v>0.44299266256026848</v>
      </c>
      <c r="W585" s="13">
        <f t="shared" si="74"/>
        <v>0.6253649926128334</v>
      </c>
      <c r="X585" s="13">
        <f t="shared" si="74"/>
        <v>0.87322669419732935</v>
      </c>
      <c r="Y585" s="13">
        <f t="shared" si="74"/>
        <v>0.68663756871095605</v>
      </c>
      <c r="Z585" s="13">
        <f t="shared" si="76"/>
        <v>0.59308616977841022</v>
      </c>
      <c r="AA585" s="13">
        <f t="shared" si="73"/>
        <v>0.5537798783553135</v>
      </c>
      <c r="AB585" s="13">
        <f t="shared" si="73"/>
        <v>0.58256629837121265</v>
      </c>
      <c r="AC585" s="13">
        <f t="shared" si="73"/>
        <v>0.58775594033759693</v>
      </c>
      <c r="AD585" s="13">
        <f t="shared" si="73"/>
        <v>0.69136957816249156</v>
      </c>
      <c r="AE585" s="13">
        <f t="shared" si="73"/>
        <v>0.5515796882204369</v>
      </c>
      <c r="AF585" s="13">
        <f t="shared" si="77"/>
        <v>0.58256629837121265</v>
      </c>
      <c r="AG585" s="13">
        <f t="shared" si="78"/>
        <v>1.0180578097919668</v>
      </c>
    </row>
    <row r="586" spans="1:33" x14ac:dyDescent="0.35">
      <c r="A586" s="11" t="s">
        <v>775</v>
      </c>
      <c r="B586" s="11"/>
      <c r="C586" s="11" t="s">
        <v>35</v>
      </c>
      <c r="D586" s="11">
        <v>18727</v>
      </c>
      <c r="E586" s="11">
        <v>18739</v>
      </c>
      <c r="F586" s="11" t="s">
        <v>529</v>
      </c>
      <c r="G586" s="12">
        <v>47130316</v>
      </c>
      <c r="H586" s="12">
        <v>64301392</v>
      </c>
      <c r="I586" s="12">
        <v>39468480</v>
      </c>
      <c r="J586" s="12">
        <v>45635292</v>
      </c>
      <c r="K586" s="12">
        <v>39746876</v>
      </c>
      <c r="L586" s="12">
        <v>37437932</v>
      </c>
      <c r="M586" s="12">
        <v>42691084</v>
      </c>
      <c r="N586" s="12">
        <v>49597536</v>
      </c>
      <c r="O586" s="12">
        <v>53584880</v>
      </c>
      <c r="P586" s="12">
        <v>43040864</v>
      </c>
      <c r="Q586" s="12">
        <v>43204604</v>
      </c>
      <c r="R586" s="12">
        <v>55655668</v>
      </c>
      <c r="S586" s="12">
        <v>49597536</v>
      </c>
      <c r="T586" s="13">
        <f t="shared" si="75"/>
        <v>0.48828212938067017</v>
      </c>
      <c r="U586" s="13">
        <f t="shared" si="75"/>
        <v>0.56080734694398704</v>
      </c>
      <c r="V586" s="13">
        <f t="shared" si="75"/>
        <v>0.44299266256026848</v>
      </c>
      <c r="W586" s="13">
        <f t="shared" si="74"/>
        <v>0.6253649926128334</v>
      </c>
      <c r="X586" s="13">
        <f t="shared" si="74"/>
        <v>0.87322669419732935</v>
      </c>
      <c r="Y586" s="13">
        <f t="shared" si="74"/>
        <v>0.68663756871095605</v>
      </c>
      <c r="Z586" s="13">
        <f t="shared" si="76"/>
        <v>0.59308616977841022</v>
      </c>
      <c r="AA586" s="13">
        <f t="shared" si="73"/>
        <v>0.5537798783553135</v>
      </c>
      <c r="AB586" s="13">
        <f t="shared" si="73"/>
        <v>0.58256629837121265</v>
      </c>
      <c r="AC586" s="13">
        <f t="shared" si="73"/>
        <v>0.58775594033759693</v>
      </c>
      <c r="AD586" s="13">
        <f t="shared" si="73"/>
        <v>0.69136957816249156</v>
      </c>
      <c r="AE586" s="13">
        <f t="shared" si="73"/>
        <v>0.5515796882204369</v>
      </c>
      <c r="AF586" s="13">
        <f t="shared" si="77"/>
        <v>0.58256629837121265</v>
      </c>
      <c r="AG586" s="13">
        <f t="shared" si="78"/>
        <v>1.0180578097919668</v>
      </c>
    </row>
    <row r="587" spans="1:33" x14ac:dyDescent="0.35">
      <c r="A587" s="11" t="s">
        <v>776</v>
      </c>
      <c r="B587" s="11"/>
      <c r="C587" s="11" t="s">
        <v>40</v>
      </c>
      <c r="D587" s="11">
        <v>25059</v>
      </c>
      <c r="E587" s="11">
        <v>25075</v>
      </c>
      <c r="F587" s="11" t="s">
        <v>394</v>
      </c>
      <c r="G587" s="12">
        <v>50960917</v>
      </c>
      <c r="H587" s="12">
        <v>60784540</v>
      </c>
      <c r="I587" s="12">
        <v>42799728</v>
      </c>
      <c r="J587" s="12">
        <v>38868681</v>
      </c>
      <c r="K587" s="12">
        <v>29131830</v>
      </c>
      <c r="L587" s="12">
        <v>30107527.5</v>
      </c>
      <c r="M587" s="12">
        <v>40834204.5</v>
      </c>
      <c r="N587" s="12">
        <v>49593903</v>
      </c>
      <c r="O587" s="12">
        <v>50957011</v>
      </c>
      <c r="P587" s="12">
        <v>37550619</v>
      </c>
      <c r="Q587" s="12">
        <v>34743792</v>
      </c>
      <c r="R587" s="12">
        <v>52553310</v>
      </c>
      <c r="S587" s="12">
        <v>49593903</v>
      </c>
      <c r="T587" s="13">
        <f t="shared" si="75"/>
        <v>0.52796813558287181</v>
      </c>
      <c r="U587" s="13">
        <f t="shared" si="75"/>
        <v>0.53013497145770438</v>
      </c>
      <c r="V587" s="13">
        <f t="shared" si="75"/>
        <v>0.48038245870059537</v>
      </c>
      <c r="W587" s="13">
        <f t="shared" si="74"/>
        <v>0.53263847652022422</v>
      </c>
      <c r="X587" s="13">
        <f t="shared" si="74"/>
        <v>0.64001738417928955</v>
      </c>
      <c r="Y587" s="13">
        <f t="shared" si="74"/>
        <v>0.55219287973754128</v>
      </c>
      <c r="Z587" s="13">
        <f t="shared" si="76"/>
        <v>0.53138672398896425</v>
      </c>
      <c r="AA587" s="13">
        <f t="shared" si="73"/>
        <v>0.55373931419708466</v>
      </c>
      <c r="AB587" s="13">
        <f t="shared" si="73"/>
        <v>0.55399652428691015</v>
      </c>
      <c r="AC587" s="13">
        <f t="shared" si="73"/>
        <v>0.51278244276424922</v>
      </c>
      <c r="AD587" s="13">
        <f t="shared" si="73"/>
        <v>0.55597780317128576</v>
      </c>
      <c r="AE587" s="13">
        <f t="shared" si="73"/>
        <v>0.52083353567424562</v>
      </c>
      <c r="AF587" s="13">
        <f t="shared" si="77"/>
        <v>0.55373931419708466</v>
      </c>
      <c r="AG587" s="13">
        <f t="shared" si="78"/>
        <v>0.95963336964699464</v>
      </c>
    </row>
    <row r="588" spans="1:33" x14ac:dyDescent="0.35">
      <c r="A588" s="11" t="s">
        <v>777</v>
      </c>
      <c r="B588" s="11"/>
      <c r="C588" s="11" t="s">
        <v>40</v>
      </c>
      <c r="D588" s="11">
        <v>20037</v>
      </c>
      <c r="E588" s="11">
        <v>20053</v>
      </c>
      <c r="F588" s="11" t="s">
        <v>396</v>
      </c>
      <c r="G588" s="12">
        <v>52282956</v>
      </c>
      <c r="H588" s="12">
        <v>62250708</v>
      </c>
      <c r="I588" s="12">
        <v>40740566</v>
      </c>
      <c r="J588" s="12">
        <v>41324532</v>
      </c>
      <c r="K588" s="12">
        <v>29455939</v>
      </c>
      <c r="L588" s="12">
        <v>28994873</v>
      </c>
      <c r="M588" s="12">
        <v>41032549</v>
      </c>
      <c r="N588" s="12">
        <v>49960060</v>
      </c>
      <c r="O588" s="12">
        <v>49565234</v>
      </c>
      <c r="P588" s="12">
        <v>38875624</v>
      </c>
      <c r="Q588" s="12">
        <v>35577273</v>
      </c>
      <c r="R588" s="12">
        <v>51123824</v>
      </c>
      <c r="S588" s="12">
        <v>49565234</v>
      </c>
      <c r="T588" s="13">
        <f t="shared" si="75"/>
        <v>0.54166479779163557</v>
      </c>
      <c r="U588" s="13">
        <f t="shared" si="75"/>
        <v>0.5429222185246757</v>
      </c>
      <c r="V588" s="13">
        <f t="shared" si="75"/>
        <v>0.45727050564279004</v>
      </c>
      <c r="W588" s="13">
        <f t="shared" si="74"/>
        <v>0.56629232588034717</v>
      </c>
      <c r="X588" s="13">
        <f t="shared" si="74"/>
        <v>0.64713795965872101</v>
      </c>
      <c r="Y588" s="13">
        <f t="shared" si="74"/>
        <v>0.53178602658402563</v>
      </c>
      <c r="Z588" s="13">
        <f t="shared" si="76"/>
        <v>0.54229350815815569</v>
      </c>
      <c r="AA588" s="13">
        <f t="shared" si="73"/>
        <v>0.55782762977225653</v>
      </c>
      <c r="AB588" s="13">
        <f t="shared" si="73"/>
        <v>0.53886534595734792</v>
      </c>
      <c r="AC588" s="13">
        <f t="shared" si="73"/>
        <v>0.53087640016545334</v>
      </c>
      <c r="AD588" s="13">
        <f t="shared" si="73"/>
        <v>0.56931534949797935</v>
      </c>
      <c r="AE588" s="13">
        <f t="shared" si="73"/>
        <v>0.50666650704033389</v>
      </c>
      <c r="AF588" s="13">
        <f t="shared" si="77"/>
        <v>0.53886534595734792</v>
      </c>
      <c r="AG588" s="13">
        <f t="shared" si="78"/>
        <v>1.006361816039065</v>
      </c>
    </row>
    <row r="589" spans="1:33" x14ac:dyDescent="0.35">
      <c r="A589" s="11" t="s">
        <v>778</v>
      </c>
      <c r="B589" s="11" t="s">
        <v>779</v>
      </c>
      <c r="C589" s="11" t="s">
        <v>35</v>
      </c>
      <c r="D589" s="11">
        <v>21343</v>
      </c>
      <c r="E589" s="11">
        <v>21365</v>
      </c>
      <c r="F589" s="11" t="s">
        <v>523</v>
      </c>
      <c r="G589" s="12">
        <v>48336068</v>
      </c>
      <c r="H589" s="12">
        <v>55887452</v>
      </c>
      <c r="I589" s="12">
        <v>48959740</v>
      </c>
      <c r="J589" s="12">
        <v>41951644</v>
      </c>
      <c r="K589" s="12">
        <v>33790288</v>
      </c>
      <c r="L589" s="12">
        <v>32255856</v>
      </c>
      <c r="M589" s="12">
        <v>45143856</v>
      </c>
      <c r="N589" s="12">
        <v>49207208</v>
      </c>
      <c r="O589" s="12">
        <v>58299404</v>
      </c>
      <c r="P589" s="12">
        <v>43812660</v>
      </c>
      <c r="Q589" s="12">
        <v>41959208</v>
      </c>
      <c r="R589" s="12">
        <v>55742792</v>
      </c>
      <c r="S589" s="12">
        <v>49207208</v>
      </c>
      <c r="T589" s="13">
        <f t="shared" si="75"/>
        <v>0.50077402852399444</v>
      </c>
      <c r="U589" s="13">
        <f t="shared" si="75"/>
        <v>0.48742480852637565</v>
      </c>
      <c r="V589" s="13">
        <f t="shared" si="75"/>
        <v>0.54952219038732875</v>
      </c>
      <c r="W589" s="13">
        <f t="shared" si="74"/>
        <v>0.57488597947737941</v>
      </c>
      <c r="X589" s="13">
        <f t="shared" si="74"/>
        <v>0.74236227989881987</v>
      </c>
      <c r="Y589" s="13">
        <f t="shared" si="74"/>
        <v>0.59159471042713319</v>
      </c>
      <c r="Z589" s="13">
        <f t="shared" si="76"/>
        <v>0.56220408493235408</v>
      </c>
      <c r="AA589" s="13">
        <f t="shared" si="73"/>
        <v>0.54942168216672316</v>
      </c>
      <c r="AB589" s="13">
        <f t="shared" si="73"/>
        <v>0.63382185395447133</v>
      </c>
      <c r="AC589" s="13">
        <f t="shared" si="73"/>
        <v>0.59829540543125304</v>
      </c>
      <c r="AD589" s="13">
        <f t="shared" si="73"/>
        <v>0.67144047738505463</v>
      </c>
      <c r="AE589" s="13">
        <f t="shared" si="73"/>
        <v>0.55244313718230209</v>
      </c>
      <c r="AF589" s="13">
        <f t="shared" si="77"/>
        <v>0.59829540543125304</v>
      </c>
      <c r="AG589" s="13">
        <f t="shared" si="78"/>
        <v>0.93967642042498345</v>
      </c>
    </row>
    <row r="590" spans="1:33" x14ac:dyDescent="0.35">
      <c r="A590" s="11" t="s">
        <v>780</v>
      </c>
      <c r="B590" s="11"/>
      <c r="C590" s="11" t="s">
        <v>35</v>
      </c>
      <c r="D590" s="11">
        <v>16276</v>
      </c>
      <c r="E590" s="11">
        <v>16295</v>
      </c>
      <c r="F590" s="11" t="s">
        <v>716</v>
      </c>
      <c r="G590" s="12">
        <v>43338898.5</v>
      </c>
      <c r="H590" s="12">
        <v>61816114</v>
      </c>
      <c r="I590" s="12">
        <v>35968474.5</v>
      </c>
      <c r="J590" s="12">
        <v>43903286.5</v>
      </c>
      <c r="K590" s="12">
        <v>37774766</v>
      </c>
      <c r="L590" s="12">
        <v>34917712.5</v>
      </c>
      <c r="M590" s="12">
        <v>40556832.25</v>
      </c>
      <c r="N590" s="12">
        <v>49181775.5</v>
      </c>
      <c r="O590" s="12">
        <v>54626517</v>
      </c>
      <c r="P590" s="12">
        <v>45350384.5</v>
      </c>
      <c r="Q590" s="12">
        <v>42709710.5</v>
      </c>
      <c r="R590" s="12">
        <v>57381131</v>
      </c>
      <c r="S590" s="12">
        <v>49181775.5</v>
      </c>
      <c r="T590" s="13">
        <f t="shared" si="75"/>
        <v>0.44900207426134658</v>
      </c>
      <c r="U590" s="13">
        <f t="shared" si="75"/>
        <v>0.53913188832252745</v>
      </c>
      <c r="V590" s="13">
        <f t="shared" si="75"/>
        <v>0.40370873889711795</v>
      </c>
      <c r="W590" s="13">
        <f t="shared" si="74"/>
        <v>0.60163038811610126</v>
      </c>
      <c r="X590" s="13">
        <f t="shared" si="74"/>
        <v>0.82990004140847884</v>
      </c>
      <c r="Y590" s="13">
        <f t="shared" si="74"/>
        <v>0.64041499984422645</v>
      </c>
      <c r="Z590" s="13">
        <f t="shared" si="76"/>
        <v>0.57038113821931435</v>
      </c>
      <c r="AA590" s="13">
        <f t="shared" si="73"/>
        <v>0.5491377163109139</v>
      </c>
      <c r="AB590" s="13">
        <f t="shared" si="73"/>
        <v>0.59389081027338542</v>
      </c>
      <c r="AC590" s="13">
        <f t="shared" si="73"/>
        <v>0.61929421041522503</v>
      </c>
      <c r="AD590" s="13">
        <f t="shared" si="73"/>
        <v>0.6834501834995903</v>
      </c>
      <c r="AE590" s="13">
        <f t="shared" si="73"/>
        <v>0.56868001919797362</v>
      </c>
      <c r="AF590" s="13">
        <f t="shared" si="77"/>
        <v>0.59389081027338542</v>
      </c>
      <c r="AG590" s="13">
        <f t="shared" si="78"/>
        <v>0.96041415080450754</v>
      </c>
    </row>
    <row r="591" spans="1:33" x14ac:dyDescent="0.35">
      <c r="A591" s="11" t="s">
        <v>781</v>
      </c>
      <c r="B591" s="11"/>
      <c r="C591" s="11" t="s">
        <v>40</v>
      </c>
      <c r="D591" s="11">
        <v>16736</v>
      </c>
      <c r="E591" s="11">
        <v>16754</v>
      </c>
      <c r="F591" s="11" t="s">
        <v>782</v>
      </c>
      <c r="G591" s="12">
        <v>54122083</v>
      </c>
      <c r="H591" s="12">
        <v>69968741</v>
      </c>
      <c r="I591" s="12">
        <v>39042085.5</v>
      </c>
      <c r="J591" s="12">
        <v>43733739</v>
      </c>
      <c r="K591" s="12">
        <v>32671084</v>
      </c>
      <c r="L591" s="12">
        <v>31611064.5</v>
      </c>
      <c r="M591" s="12">
        <v>41387912.25</v>
      </c>
      <c r="N591" s="12">
        <v>49137768.5</v>
      </c>
      <c r="O591" s="12">
        <v>57031709</v>
      </c>
      <c r="P591" s="12">
        <v>39377743</v>
      </c>
      <c r="Q591" s="12">
        <v>36402899.5</v>
      </c>
      <c r="R591" s="12">
        <v>50840189</v>
      </c>
      <c r="S591" s="12">
        <v>49137768.5</v>
      </c>
      <c r="T591" s="13">
        <f t="shared" si="75"/>
        <v>0.56071862394806282</v>
      </c>
      <c r="U591" s="13">
        <f t="shared" si="75"/>
        <v>0.61023537420808827</v>
      </c>
      <c r="V591" s="13">
        <f t="shared" si="75"/>
        <v>0.43820682751275575</v>
      </c>
      <c r="W591" s="13">
        <f t="shared" si="74"/>
        <v>0.5993069873786846</v>
      </c>
      <c r="X591" s="13">
        <f t="shared" si="74"/>
        <v>0.71777371074806628</v>
      </c>
      <c r="Y591" s="13">
        <f t="shared" si="74"/>
        <v>0.57976878831462197</v>
      </c>
      <c r="Z591" s="13">
        <f t="shared" si="76"/>
        <v>0.58953788784665329</v>
      </c>
      <c r="AA591" s="13">
        <f t="shared" si="73"/>
        <v>0.54864635740335077</v>
      </c>
      <c r="AB591" s="13">
        <f t="shared" si="73"/>
        <v>0.62003967540683447</v>
      </c>
      <c r="AC591" s="13">
        <f t="shared" si="73"/>
        <v>0.53773321941997321</v>
      </c>
      <c r="AD591" s="13">
        <f t="shared" si="73"/>
        <v>0.58252720638769362</v>
      </c>
      <c r="AE591" s="13">
        <f t="shared" si="73"/>
        <v>0.50385552101698039</v>
      </c>
      <c r="AF591" s="13">
        <f t="shared" si="77"/>
        <v>0.54864635740335077</v>
      </c>
      <c r="AG591" s="13">
        <f t="shared" si="78"/>
        <v>1.0745316721628029</v>
      </c>
    </row>
    <row r="592" spans="1:33" x14ac:dyDescent="0.35">
      <c r="A592" s="11" t="s">
        <v>783</v>
      </c>
      <c r="B592" s="11" t="s">
        <v>86</v>
      </c>
      <c r="C592" s="11" t="s">
        <v>40</v>
      </c>
      <c r="D592" s="11">
        <v>31580</v>
      </c>
      <c r="E592" s="11">
        <v>31589</v>
      </c>
      <c r="F592" s="11" t="s">
        <v>435</v>
      </c>
      <c r="G592" s="12">
        <v>48257196</v>
      </c>
      <c r="H592" s="12">
        <v>57265628</v>
      </c>
      <c r="I592" s="12">
        <v>42221516</v>
      </c>
      <c r="J592" s="12">
        <v>42207164</v>
      </c>
      <c r="K592" s="12">
        <v>35365368</v>
      </c>
      <c r="L592" s="12">
        <v>32455478</v>
      </c>
      <c r="M592" s="12">
        <v>42214340</v>
      </c>
      <c r="N592" s="12">
        <v>49085548</v>
      </c>
      <c r="O592" s="12">
        <v>55335232</v>
      </c>
      <c r="P592" s="12">
        <v>42563556</v>
      </c>
      <c r="Q592" s="12">
        <v>39497480</v>
      </c>
      <c r="R592" s="12">
        <v>57624252</v>
      </c>
      <c r="S592" s="12">
        <v>49085548</v>
      </c>
      <c r="T592" s="13">
        <f t="shared" si="75"/>
        <v>0.49995689442906255</v>
      </c>
      <c r="U592" s="13">
        <f t="shared" si="75"/>
        <v>0.49944462959310898</v>
      </c>
      <c r="V592" s="13">
        <f t="shared" si="75"/>
        <v>0.47389263002200682</v>
      </c>
      <c r="W592" s="13">
        <f t="shared" si="74"/>
        <v>0.57838750770058944</v>
      </c>
      <c r="X592" s="13">
        <f t="shared" si="74"/>
        <v>0.77696630516853749</v>
      </c>
      <c r="Y592" s="13">
        <f t="shared" si="74"/>
        <v>0.59525591598574201</v>
      </c>
      <c r="Z592" s="13">
        <f t="shared" si="76"/>
        <v>0.539172201064826</v>
      </c>
      <c r="AA592" s="13">
        <f t="shared" si="73"/>
        <v>0.54806329089501349</v>
      </c>
      <c r="AB592" s="13">
        <f t="shared" si="73"/>
        <v>0.60159584710747283</v>
      </c>
      <c r="AC592" s="13">
        <f t="shared" si="73"/>
        <v>0.58123793427780557</v>
      </c>
      <c r="AD592" s="13">
        <f t="shared" si="73"/>
        <v>0.63204736435222142</v>
      </c>
      <c r="AE592" s="13">
        <f t="shared" si="73"/>
        <v>0.57108948817388894</v>
      </c>
      <c r="AF592" s="13">
        <f t="shared" si="77"/>
        <v>0.58123793427780557</v>
      </c>
      <c r="AG592" s="13">
        <f t="shared" si="78"/>
        <v>0.92762734375682709</v>
      </c>
    </row>
    <row r="593" spans="1:33" x14ac:dyDescent="0.35">
      <c r="A593" s="11" t="s">
        <v>784</v>
      </c>
      <c r="B593" s="11" t="s">
        <v>72</v>
      </c>
      <c r="C593" s="11" t="s">
        <v>35</v>
      </c>
      <c r="D593" s="11">
        <v>26992</v>
      </c>
      <c r="E593" s="11">
        <v>27015</v>
      </c>
      <c r="F593" s="11" t="s">
        <v>394</v>
      </c>
      <c r="G593" s="12">
        <v>51850426</v>
      </c>
      <c r="H593" s="12">
        <v>63659668</v>
      </c>
      <c r="I593" s="12">
        <v>46608704</v>
      </c>
      <c r="J593" s="12">
        <v>42412080</v>
      </c>
      <c r="K593" s="12">
        <v>32553879</v>
      </c>
      <c r="L593" s="12">
        <v>30879105</v>
      </c>
      <c r="M593" s="12">
        <v>44510392</v>
      </c>
      <c r="N593" s="12">
        <v>49033978</v>
      </c>
      <c r="O593" s="12">
        <v>56112860</v>
      </c>
      <c r="P593" s="12">
        <v>40265832</v>
      </c>
      <c r="Q593" s="12">
        <v>38348802</v>
      </c>
      <c r="R593" s="12">
        <v>55388418</v>
      </c>
      <c r="S593" s="12">
        <v>49033978</v>
      </c>
      <c r="T593" s="13">
        <f t="shared" si="75"/>
        <v>0.53718367635334474</v>
      </c>
      <c r="U593" s="13">
        <f t="shared" si="75"/>
        <v>0.55521052356712641</v>
      </c>
      <c r="V593" s="13">
        <f t="shared" si="75"/>
        <v>0.52313425506742173</v>
      </c>
      <c r="W593" s="13">
        <f t="shared" si="74"/>
        <v>0.58119558204853605</v>
      </c>
      <c r="X593" s="13">
        <f t="shared" si="74"/>
        <v>0.71519875278927236</v>
      </c>
      <c r="Y593" s="13">
        <f t="shared" si="74"/>
        <v>0.56634414478797401</v>
      </c>
      <c r="Z593" s="13">
        <f t="shared" si="76"/>
        <v>0.56077733417755016</v>
      </c>
      <c r="AA593" s="13">
        <f t="shared" si="73"/>
        <v>0.54748748752593512</v>
      </c>
      <c r="AB593" s="13">
        <f t="shared" si="73"/>
        <v>0.61005009512426056</v>
      </c>
      <c r="AC593" s="13">
        <f t="shared" si="73"/>
        <v>0.54986075443642823</v>
      </c>
      <c r="AD593" s="13">
        <f t="shared" si="73"/>
        <v>0.61366596628861381</v>
      </c>
      <c r="AE593" s="13">
        <f t="shared" si="73"/>
        <v>0.54893108697326631</v>
      </c>
      <c r="AF593" s="13">
        <f t="shared" si="77"/>
        <v>0.54986075443642823</v>
      </c>
      <c r="AG593" s="13">
        <f t="shared" si="78"/>
        <v>1.0198533531499456</v>
      </c>
    </row>
    <row r="594" spans="1:33" x14ac:dyDescent="0.35">
      <c r="A594" s="11" t="s">
        <v>785</v>
      </c>
      <c r="B594" s="11"/>
      <c r="C594" s="11" t="s">
        <v>40</v>
      </c>
      <c r="D594" s="11">
        <v>31961</v>
      </c>
      <c r="E594" s="11">
        <v>31977</v>
      </c>
      <c r="F594" s="11" t="s">
        <v>461</v>
      </c>
      <c r="G594" s="12">
        <v>49518412</v>
      </c>
      <c r="H594" s="12">
        <v>63140764</v>
      </c>
      <c r="I594" s="12">
        <v>44398456</v>
      </c>
      <c r="J594" s="12">
        <v>43798500</v>
      </c>
      <c r="K594" s="12">
        <v>35410164</v>
      </c>
      <c r="L594" s="12">
        <v>35376460</v>
      </c>
      <c r="M594" s="12">
        <v>44098478</v>
      </c>
      <c r="N594" s="12">
        <v>48961944</v>
      </c>
      <c r="O594" s="12">
        <v>56170252</v>
      </c>
      <c r="P594" s="12">
        <v>40458976</v>
      </c>
      <c r="Q594" s="12">
        <v>40429812</v>
      </c>
      <c r="R594" s="12">
        <v>57461132</v>
      </c>
      <c r="S594" s="12">
        <v>48961944</v>
      </c>
      <c r="T594" s="13">
        <f t="shared" si="75"/>
        <v>0.51302341479970825</v>
      </c>
      <c r="U594" s="13">
        <f t="shared" si="75"/>
        <v>0.55068488008558836</v>
      </c>
      <c r="V594" s="13">
        <f t="shared" si="75"/>
        <v>0.49832651870568428</v>
      </c>
      <c r="W594" s="13">
        <f t="shared" si="74"/>
        <v>0.60019444225213203</v>
      </c>
      <c r="X594" s="13">
        <f t="shared" si="74"/>
        <v>0.77795045957084219</v>
      </c>
      <c r="Y594" s="13">
        <f t="shared" si="74"/>
        <v>0.64882874631003629</v>
      </c>
      <c r="Z594" s="13">
        <f t="shared" si="76"/>
        <v>0.57543966116886014</v>
      </c>
      <c r="AA594" s="13">
        <f t="shared" si="73"/>
        <v>0.54668319394656362</v>
      </c>
      <c r="AB594" s="13">
        <f t="shared" si="73"/>
        <v>0.61067405182615331</v>
      </c>
      <c r="AC594" s="13">
        <f t="shared" si="73"/>
        <v>0.55249828358409037</v>
      </c>
      <c r="AD594" s="13">
        <f t="shared" si="73"/>
        <v>0.64696674612800142</v>
      </c>
      <c r="AE594" s="13">
        <f t="shared" si="73"/>
        <v>0.56947287513202371</v>
      </c>
      <c r="AF594" s="13">
        <f t="shared" si="77"/>
        <v>0.56947287513202371</v>
      </c>
      <c r="AG594" s="13">
        <f t="shared" si="78"/>
        <v>1.0104777352836218</v>
      </c>
    </row>
    <row r="595" spans="1:33" x14ac:dyDescent="0.35">
      <c r="A595" s="11" t="s">
        <v>786</v>
      </c>
      <c r="B595" s="11"/>
      <c r="C595" s="11" t="s">
        <v>35</v>
      </c>
      <c r="D595" s="11">
        <v>20669</v>
      </c>
      <c r="E595" s="11">
        <v>20685</v>
      </c>
      <c r="F595" s="11" t="s">
        <v>501</v>
      </c>
      <c r="G595" s="12">
        <v>48867416.5</v>
      </c>
      <c r="H595" s="12">
        <v>70004764</v>
      </c>
      <c r="I595" s="12">
        <v>39224494.5</v>
      </c>
      <c r="J595" s="12">
        <v>42715422</v>
      </c>
      <c r="K595" s="12">
        <v>34533254.5</v>
      </c>
      <c r="L595" s="12">
        <v>32144880</v>
      </c>
      <c r="M595" s="12">
        <v>40969958.25</v>
      </c>
      <c r="N595" s="12">
        <v>48869217</v>
      </c>
      <c r="O595" s="12">
        <v>57206606</v>
      </c>
      <c r="P595" s="12">
        <v>41545995</v>
      </c>
      <c r="Q595" s="12">
        <v>40525341</v>
      </c>
      <c r="R595" s="12">
        <v>56042720</v>
      </c>
      <c r="S595" s="12">
        <v>48869217</v>
      </c>
      <c r="T595" s="13">
        <f t="shared" si="75"/>
        <v>0.50627893489939879</v>
      </c>
      <c r="U595" s="13">
        <f t="shared" si="75"/>
        <v>0.61054955034690284</v>
      </c>
      <c r="V595" s="13">
        <f t="shared" si="75"/>
        <v>0.44025417893305258</v>
      </c>
      <c r="W595" s="13">
        <f t="shared" si="74"/>
        <v>0.5853524409021873</v>
      </c>
      <c r="X595" s="13">
        <f t="shared" si="74"/>
        <v>0.75868502638823854</v>
      </c>
      <c r="Y595" s="13">
        <f t="shared" si="74"/>
        <v>0.58955933382499437</v>
      </c>
      <c r="Z595" s="13">
        <f t="shared" si="76"/>
        <v>0.58745588736359089</v>
      </c>
      <c r="AA595" s="13">
        <f t="shared" si="73"/>
        <v>0.54564785326390852</v>
      </c>
      <c r="AB595" s="13">
        <f t="shared" si="73"/>
        <v>0.62194112779202648</v>
      </c>
      <c r="AC595" s="13">
        <f t="shared" si="73"/>
        <v>0.56734236000666949</v>
      </c>
      <c r="AD595" s="13">
        <f t="shared" si="73"/>
        <v>0.64849542220225243</v>
      </c>
      <c r="AE595" s="13">
        <f t="shared" si="73"/>
        <v>0.55541559620891157</v>
      </c>
      <c r="AF595" s="13">
        <f t="shared" si="77"/>
        <v>0.56734236000666949</v>
      </c>
      <c r="AG595" s="13">
        <f t="shared" si="78"/>
        <v>1.0354521868536044</v>
      </c>
    </row>
    <row r="596" spans="1:33" x14ac:dyDescent="0.35">
      <c r="A596" s="11" t="s">
        <v>787</v>
      </c>
      <c r="B596" s="11"/>
      <c r="C596" s="11" t="s">
        <v>35</v>
      </c>
      <c r="D596" s="11">
        <v>21424</v>
      </c>
      <c r="E596" s="11">
        <v>21440</v>
      </c>
      <c r="F596" s="11" t="s">
        <v>478</v>
      </c>
      <c r="G596" s="12">
        <v>54695356</v>
      </c>
      <c r="H596" s="12">
        <v>68946768</v>
      </c>
      <c r="I596" s="12">
        <v>43689560</v>
      </c>
      <c r="J596" s="12">
        <v>42708316</v>
      </c>
      <c r="K596" s="12">
        <v>33910952</v>
      </c>
      <c r="L596" s="12">
        <v>31492066</v>
      </c>
      <c r="M596" s="12">
        <v>43198938</v>
      </c>
      <c r="N596" s="12">
        <v>48821236</v>
      </c>
      <c r="O596" s="12">
        <v>60150656</v>
      </c>
      <c r="P596" s="12">
        <v>41846940</v>
      </c>
      <c r="Q596" s="12">
        <v>40136032</v>
      </c>
      <c r="R596" s="12">
        <v>55505844</v>
      </c>
      <c r="S596" s="12">
        <v>48821236</v>
      </c>
      <c r="T596" s="13">
        <f t="shared" si="75"/>
        <v>0.56665787886747487</v>
      </c>
      <c r="U596" s="13">
        <f t="shared" si="75"/>
        <v>0.60132219287636235</v>
      </c>
      <c r="V596" s="13">
        <f t="shared" si="75"/>
        <v>0.49036989796634184</v>
      </c>
      <c r="W596" s="13">
        <f t="shared" si="74"/>
        <v>0.5852550635557795</v>
      </c>
      <c r="X596" s="13">
        <f t="shared" si="74"/>
        <v>0.74501323102837846</v>
      </c>
      <c r="Y596" s="13">
        <f t="shared" si="74"/>
        <v>0.57758627351331704</v>
      </c>
      <c r="Z596" s="13">
        <f t="shared" si="76"/>
        <v>0.58142066853454821</v>
      </c>
      <c r="AA596" s="13">
        <f t="shared" si="73"/>
        <v>0.5451121227723098</v>
      </c>
      <c r="AB596" s="13">
        <f t="shared" si="73"/>
        <v>0.65394837145329388</v>
      </c>
      <c r="AC596" s="13">
        <f t="shared" si="73"/>
        <v>0.57145199431756299</v>
      </c>
      <c r="AD596" s="13">
        <f t="shared" si="73"/>
        <v>0.64226561393679849</v>
      </c>
      <c r="AE596" s="13">
        <f t="shared" si="73"/>
        <v>0.55009484618767324</v>
      </c>
      <c r="AF596" s="13">
        <f t="shared" si="77"/>
        <v>0.57145199431756299</v>
      </c>
      <c r="AG596" s="13">
        <f t="shared" si="78"/>
        <v>1.0174444648301384</v>
      </c>
    </row>
    <row r="597" spans="1:33" x14ac:dyDescent="0.35">
      <c r="A597" s="11" t="s">
        <v>788</v>
      </c>
      <c r="B597" s="11"/>
      <c r="C597" s="11" t="s">
        <v>40</v>
      </c>
      <c r="D597" s="11">
        <v>33770</v>
      </c>
      <c r="E597" s="11">
        <v>33780</v>
      </c>
      <c r="F597" s="11" t="s">
        <v>402</v>
      </c>
      <c r="G597" s="12">
        <v>44877960</v>
      </c>
      <c r="H597" s="12">
        <v>56696188</v>
      </c>
      <c r="I597" s="12">
        <v>42067948</v>
      </c>
      <c r="J597" s="12">
        <v>42745892</v>
      </c>
      <c r="K597" s="12">
        <v>33105758</v>
      </c>
      <c r="L597" s="12">
        <v>32381708</v>
      </c>
      <c r="M597" s="12">
        <v>42406920</v>
      </c>
      <c r="N597" s="12">
        <v>48720940</v>
      </c>
      <c r="O597" s="12">
        <v>53843752</v>
      </c>
      <c r="P597" s="12">
        <v>42002448</v>
      </c>
      <c r="Q597" s="12">
        <v>41107964</v>
      </c>
      <c r="R597" s="12">
        <v>55210864</v>
      </c>
      <c r="S597" s="12">
        <v>48720940</v>
      </c>
      <c r="T597" s="13">
        <f t="shared" si="75"/>
        <v>0.46494714508301915</v>
      </c>
      <c r="U597" s="13">
        <f t="shared" si="75"/>
        <v>0.49447823422108056</v>
      </c>
      <c r="V597" s="13">
        <f t="shared" si="75"/>
        <v>0.47216898884798503</v>
      </c>
      <c r="W597" s="13">
        <f t="shared" si="74"/>
        <v>0.58576998772811562</v>
      </c>
      <c r="X597" s="13">
        <f t="shared" si="74"/>
        <v>0.72732336541963172</v>
      </c>
      <c r="Y597" s="13">
        <f t="shared" si="74"/>
        <v>0.59390292315900661</v>
      </c>
      <c r="Z597" s="13">
        <f t="shared" si="76"/>
        <v>0.54012411097459812</v>
      </c>
      <c r="AA597" s="13">
        <f t="shared" si="73"/>
        <v>0.54399227063530997</v>
      </c>
      <c r="AB597" s="13">
        <f t="shared" si="73"/>
        <v>0.58538071360909238</v>
      </c>
      <c r="AC597" s="13">
        <f t="shared" si="73"/>
        <v>0.57357557507955736</v>
      </c>
      <c r="AD597" s="13">
        <f t="shared" si="73"/>
        <v>0.657818683624525</v>
      </c>
      <c r="AE597" s="13">
        <f t="shared" si="73"/>
        <v>0.5471714246876157</v>
      </c>
      <c r="AF597" s="13">
        <f t="shared" si="77"/>
        <v>0.57357557507955736</v>
      </c>
      <c r="AG597" s="13">
        <f t="shared" si="78"/>
        <v>0.94167906452376504</v>
      </c>
    </row>
    <row r="598" spans="1:33" x14ac:dyDescent="0.35">
      <c r="A598" s="11" t="s">
        <v>789</v>
      </c>
      <c r="B598" s="11"/>
      <c r="C598" s="11" t="s">
        <v>40</v>
      </c>
      <c r="D598" s="11">
        <v>22771</v>
      </c>
      <c r="E598" s="11">
        <v>22777</v>
      </c>
      <c r="F598" s="11" t="s">
        <v>394</v>
      </c>
      <c r="G598" s="12">
        <v>47640316</v>
      </c>
      <c r="H598" s="12">
        <v>55652632</v>
      </c>
      <c r="I598" s="12">
        <v>43367812</v>
      </c>
      <c r="J598" s="12">
        <v>43283520</v>
      </c>
      <c r="K598" s="12">
        <v>31442698</v>
      </c>
      <c r="L598" s="12">
        <v>31218482</v>
      </c>
      <c r="M598" s="12">
        <v>43325666</v>
      </c>
      <c r="N598" s="12">
        <v>48543672</v>
      </c>
      <c r="O598" s="12">
        <v>54575664</v>
      </c>
      <c r="P598" s="12">
        <v>40511848</v>
      </c>
      <c r="Q598" s="12">
        <v>38683292</v>
      </c>
      <c r="R598" s="12">
        <v>51618520</v>
      </c>
      <c r="S598" s="12">
        <v>48543672</v>
      </c>
      <c r="T598" s="13">
        <f t="shared" si="75"/>
        <v>0.49356585983527057</v>
      </c>
      <c r="U598" s="13">
        <f t="shared" si="75"/>
        <v>0.48537681582958636</v>
      </c>
      <c r="V598" s="13">
        <f t="shared" si="75"/>
        <v>0.48675861110671503</v>
      </c>
      <c r="W598" s="13">
        <f t="shared" si="74"/>
        <v>0.59313739386300912</v>
      </c>
      <c r="X598" s="13">
        <f t="shared" si="74"/>
        <v>0.69078644649166843</v>
      </c>
      <c r="Y598" s="13">
        <f t="shared" si="74"/>
        <v>0.57256855371516635</v>
      </c>
      <c r="Z598" s="13">
        <f t="shared" si="76"/>
        <v>0.53306720677521846</v>
      </c>
      <c r="AA598" s="13">
        <f t="shared" si="73"/>
        <v>0.54201298982030555</v>
      </c>
      <c r="AB598" s="13">
        <f t="shared" si="73"/>
        <v>0.59333794454015854</v>
      </c>
      <c r="AC598" s="13">
        <f t="shared" si="73"/>
        <v>0.55322029121101746</v>
      </c>
      <c r="AD598" s="13">
        <f t="shared" si="73"/>
        <v>0.61901854885596175</v>
      </c>
      <c r="AE598" s="13">
        <f t="shared" si="73"/>
        <v>0.51156922899569524</v>
      </c>
      <c r="AF598" s="13">
        <f t="shared" si="77"/>
        <v>0.55322029121101746</v>
      </c>
      <c r="AG598" s="13">
        <f t="shared" si="78"/>
        <v>0.96357132094398923</v>
      </c>
    </row>
    <row r="599" spans="1:33" x14ac:dyDescent="0.35">
      <c r="A599" s="11" t="s">
        <v>790</v>
      </c>
      <c r="B599" s="11"/>
      <c r="C599" s="11" t="s">
        <v>35</v>
      </c>
      <c r="D599" s="11">
        <v>17234</v>
      </c>
      <c r="E599" s="11">
        <v>17247</v>
      </c>
      <c r="F599" s="11" t="s">
        <v>774</v>
      </c>
      <c r="G599" s="12">
        <v>49161840</v>
      </c>
      <c r="H599" s="12">
        <v>60011564</v>
      </c>
      <c r="I599" s="12">
        <v>41339528</v>
      </c>
      <c r="J599" s="12">
        <v>43573376</v>
      </c>
      <c r="K599" s="12">
        <v>33063172</v>
      </c>
      <c r="L599" s="12">
        <v>32649792</v>
      </c>
      <c r="M599" s="12">
        <v>42456452</v>
      </c>
      <c r="N599" s="12">
        <v>48452444</v>
      </c>
      <c r="O599" s="12">
        <v>57690320</v>
      </c>
      <c r="P599" s="12">
        <v>41358620</v>
      </c>
      <c r="Q599" s="12">
        <v>37848856</v>
      </c>
      <c r="R599" s="12">
        <v>52278760</v>
      </c>
      <c r="S599" s="12">
        <v>48452444</v>
      </c>
      <c r="T599" s="13">
        <f t="shared" si="75"/>
        <v>0.50932923767096761</v>
      </c>
      <c r="U599" s="13">
        <f t="shared" si="75"/>
        <v>0.52339342813603917</v>
      </c>
      <c r="V599" s="13">
        <f t="shared" si="75"/>
        <v>0.46399323150282884</v>
      </c>
      <c r="W599" s="13">
        <f t="shared" si="74"/>
        <v>0.59710944679298228</v>
      </c>
      <c r="X599" s="13">
        <f t="shared" si="74"/>
        <v>0.72638776404056771</v>
      </c>
      <c r="Y599" s="13">
        <f t="shared" si="74"/>
        <v>0.59881976915280533</v>
      </c>
      <c r="Z599" s="13">
        <f t="shared" si="76"/>
        <v>0.56025143746451067</v>
      </c>
      <c r="AA599" s="13">
        <f t="shared" si="73"/>
        <v>0.5409943861795401</v>
      </c>
      <c r="AB599" s="13">
        <f t="shared" si="73"/>
        <v>0.62719998951664613</v>
      </c>
      <c r="AC599" s="13">
        <f t="shared" si="73"/>
        <v>0.56478361096945784</v>
      </c>
      <c r="AD599" s="13">
        <f t="shared" si="73"/>
        <v>0.60566572040916944</v>
      </c>
      <c r="AE599" s="13">
        <f t="shared" si="73"/>
        <v>0.51811258722743292</v>
      </c>
      <c r="AF599" s="13">
        <f t="shared" si="77"/>
        <v>0.56478361096945784</v>
      </c>
      <c r="AG599" s="13">
        <f t="shared" si="78"/>
        <v>0.99197538062910917</v>
      </c>
    </row>
    <row r="600" spans="1:33" x14ac:dyDescent="0.35">
      <c r="A600" s="11" t="s">
        <v>791</v>
      </c>
      <c r="B600" s="11"/>
      <c r="C600" s="11" t="s">
        <v>35</v>
      </c>
      <c r="D600" s="11">
        <v>17285</v>
      </c>
      <c r="E600" s="11">
        <v>17312</v>
      </c>
      <c r="F600" s="11" t="s">
        <v>774</v>
      </c>
      <c r="G600" s="12" t="s">
        <v>51</v>
      </c>
      <c r="H600" s="12">
        <v>57784100</v>
      </c>
      <c r="I600" s="12">
        <v>41656188</v>
      </c>
      <c r="J600" s="12">
        <v>41570552</v>
      </c>
      <c r="K600" s="12">
        <v>32412292</v>
      </c>
      <c r="L600" s="12">
        <v>31381480</v>
      </c>
      <c r="M600" s="12">
        <v>41570552</v>
      </c>
      <c r="N600" s="12">
        <v>48436128</v>
      </c>
      <c r="O600" s="12">
        <v>55291768</v>
      </c>
      <c r="P600" s="12">
        <v>43350076</v>
      </c>
      <c r="Q600" s="12">
        <v>22796174</v>
      </c>
      <c r="R600" s="12">
        <v>53161160</v>
      </c>
      <c r="S600" s="12">
        <v>48436128</v>
      </c>
      <c r="T600" s="13" t="str">
        <f t="shared" si="75"/>
        <v/>
      </c>
      <c r="U600" s="13">
        <f t="shared" si="75"/>
        <v>0.50396650536812704</v>
      </c>
      <c r="V600" s="13">
        <f t="shared" si="75"/>
        <v>0.46754741085116791</v>
      </c>
      <c r="W600" s="13">
        <f t="shared" si="74"/>
        <v>0.56966367048536481</v>
      </c>
      <c r="X600" s="13">
        <f t="shared" si="74"/>
        <v>0.71208812975687807</v>
      </c>
      <c r="Y600" s="13">
        <f t="shared" si="74"/>
        <v>0.57555804978094127</v>
      </c>
      <c r="Z600" s="13">
        <f t="shared" si="76"/>
        <v>0.56966367048536481</v>
      </c>
      <c r="AA600" s="13">
        <f t="shared" si="73"/>
        <v>0.54081221034533644</v>
      </c>
      <c r="AB600" s="13">
        <f t="shared" si="73"/>
        <v>0.60112331340780967</v>
      </c>
      <c r="AC600" s="13">
        <f t="shared" si="73"/>
        <v>0.59197846686084865</v>
      </c>
      <c r="AD600" s="13">
        <f t="shared" si="73"/>
        <v>0.36478939147547229</v>
      </c>
      <c r="AE600" s="13">
        <f t="shared" si="73"/>
        <v>0.52685767886636026</v>
      </c>
      <c r="AF600" s="13">
        <f t="shared" si="77"/>
        <v>0.54081221034533644</v>
      </c>
      <c r="AG600" s="13">
        <f t="shared" si="78"/>
        <v>1.0533483889381958</v>
      </c>
    </row>
    <row r="601" spans="1:33" x14ac:dyDescent="0.35">
      <c r="A601" s="11" t="s">
        <v>791</v>
      </c>
      <c r="B601" s="11"/>
      <c r="C601" s="11" t="s">
        <v>35</v>
      </c>
      <c r="D601" s="11">
        <v>17285</v>
      </c>
      <c r="E601" s="11">
        <v>17312</v>
      </c>
      <c r="F601" s="11" t="s">
        <v>451</v>
      </c>
      <c r="G601" s="12" t="s">
        <v>51</v>
      </c>
      <c r="H601" s="12">
        <v>57784100</v>
      </c>
      <c r="I601" s="12">
        <v>41656188</v>
      </c>
      <c r="J601" s="12">
        <v>41570552</v>
      </c>
      <c r="K601" s="12">
        <v>32412292</v>
      </c>
      <c r="L601" s="12">
        <v>31381480</v>
      </c>
      <c r="M601" s="12">
        <v>41570552</v>
      </c>
      <c r="N601" s="12">
        <v>48436128</v>
      </c>
      <c r="O601" s="12">
        <v>55291768</v>
      </c>
      <c r="P601" s="12">
        <v>43350076</v>
      </c>
      <c r="Q601" s="12">
        <v>22796174</v>
      </c>
      <c r="R601" s="12">
        <v>53161160</v>
      </c>
      <c r="S601" s="12">
        <v>48436128</v>
      </c>
      <c r="T601" s="13" t="str">
        <f t="shared" si="75"/>
        <v/>
      </c>
      <c r="U601" s="13">
        <f t="shared" si="75"/>
        <v>0.50396650536812704</v>
      </c>
      <c r="V601" s="13">
        <f t="shared" si="75"/>
        <v>0.46754741085116791</v>
      </c>
      <c r="W601" s="13">
        <f t="shared" si="74"/>
        <v>0.56966367048536481</v>
      </c>
      <c r="X601" s="13">
        <f t="shared" si="74"/>
        <v>0.71208812975687807</v>
      </c>
      <c r="Y601" s="13">
        <f t="shared" si="74"/>
        <v>0.57555804978094127</v>
      </c>
      <c r="Z601" s="13">
        <f t="shared" si="76"/>
        <v>0.56966367048536481</v>
      </c>
      <c r="AA601" s="13">
        <f t="shared" si="73"/>
        <v>0.54081221034533644</v>
      </c>
      <c r="AB601" s="13">
        <f t="shared" si="73"/>
        <v>0.60112331340780967</v>
      </c>
      <c r="AC601" s="13">
        <f t="shared" si="73"/>
        <v>0.59197846686084865</v>
      </c>
      <c r="AD601" s="13">
        <f t="shared" si="73"/>
        <v>0.36478939147547229</v>
      </c>
      <c r="AE601" s="13">
        <f t="shared" si="73"/>
        <v>0.52685767886636026</v>
      </c>
      <c r="AF601" s="13">
        <f t="shared" si="77"/>
        <v>0.54081221034533644</v>
      </c>
      <c r="AG601" s="13">
        <f t="shared" si="78"/>
        <v>1.0533483889381958</v>
      </c>
    </row>
    <row r="602" spans="1:33" x14ac:dyDescent="0.35">
      <c r="A602" s="11" t="s">
        <v>792</v>
      </c>
      <c r="B602" s="11"/>
      <c r="C602" s="11" t="s">
        <v>40</v>
      </c>
      <c r="D602" s="11">
        <v>19795</v>
      </c>
      <c r="E602" s="11">
        <v>19805</v>
      </c>
      <c r="F602" s="11" t="s">
        <v>396</v>
      </c>
      <c r="G602" s="12">
        <v>44469804</v>
      </c>
      <c r="H602" s="12">
        <v>51560524</v>
      </c>
      <c r="I602" s="12">
        <v>45469452</v>
      </c>
      <c r="J602" s="12">
        <v>40677636</v>
      </c>
      <c r="K602" s="12">
        <v>32195988</v>
      </c>
      <c r="L602" s="12">
        <v>30531402</v>
      </c>
      <c r="M602" s="12">
        <v>42573720</v>
      </c>
      <c r="N602" s="12">
        <v>48428368</v>
      </c>
      <c r="O602" s="12">
        <v>52631388</v>
      </c>
      <c r="P602" s="12">
        <v>41116348</v>
      </c>
      <c r="Q602" s="12">
        <v>37543740</v>
      </c>
      <c r="R602" s="12">
        <v>53859896</v>
      </c>
      <c r="S602" s="12">
        <v>48428368</v>
      </c>
      <c r="T602" s="13">
        <f t="shared" si="75"/>
        <v>0.46071854451943506</v>
      </c>
      <c r="U602" s="13">
        <f t="shared" si="75"/>
        <v>0.44968732047794197</v>
      </c>
      <c r="V602" s="13">
        <f t="shared" si="75"/>
        <v>0.51034733556084055</v>
      </c>
      <c r="W602" s="13">
        <f t="shared" si="74"/>
        <v>0.55742756147254469</v>
      </c>
      <c r="X602" s="13">
        <f t="shared" si="74"/>
        <v>0.70733599711476403</v>
      </c>
      <c r="Y602" s="13">
        <f t="shared" si="74"/>
        <v>0.55996703126168457</v>
      </c>
      <c r="Z602" s="13">
        <f t="shared" si="76"/>
        <v>0.53388744851669268</v>
      </c>
      <c r="AA602" s="13">
        <f t="shared" si="73"/>
        <v>0.54072556628592106</v>
      </c>
      <c r="AB602" s="13">
        <f t="shared" si="73"/>
        <v>0.57220008489893159</v>
      </c>
      <c r="AC602" s="13">
        <f t="shared" si="73"/>
        <v>0.56147520138043405</v>
      </c>
      <c r="AD602" s="13">
        <f t="shared" si="73"/>
        <v>0.6007831870520618</v>
      </c>
      <c r="AE602" s="13">
        <f t="shared" si="73"/>
        <v>0.53378255460459401</v>
      </c>
      <c r="AF602" s="13">
        <f t="shared" si="77"/>
        <v>0.56147520138043405</v>
      </c>
      <c r="AG602" s="13">
        <f t="shared" si="78"/>
        <v>0.95086558979646019</v>
      </c>
    </row>
    <row r="603" spans="1:33" x14ac:dyDescent="0.35">
      <c r="A603" s="11" t="s">
        <v>793</v>
      </c>
      <c r="B603" s="11" t="s">
        <v>181</v>
      </c>
      <c r="C603" s="11" t="s">
        <v>40</v>
      </c>
      <c r="D603" s="11">
        <v>31826</v>
      </c>
      <c r="E603" s="11">
        <v>31840</v>
      </c>
      <c r="F603" s="11" t="s">
        <v>414</v>
      </c>
      <c r="G603" s="12">
        <v>42472253</v>
      </c>
      <c r="H603" s="12">
        <v>65951955</v>
      </c>
      <c r="I603" s="12">
        <v>34592741.5</v>
      </c>
      <c r="J603" s="12">
        <v>40357152.5</v>
      </c>
      <c r="K603" s="12">
        <v>38598564</v>
      </c>
      <c r="L603" s="12">
        <v>34897057.5</v>
      </c>
      <c r="M603" s="12">
        <v>39477858.25</v>
      </c>
      <c r="N603" s="12">
        <v>48378590</v>
      </c>
      <c r="O603" s="12">
        <v>54556508</v>
      </c>
      <c r="P603" s="12">
        <v>43904519</v>
      </c>
      <c r="Q603" s="12">
        <v>43771224</v>
      </c>
      <c r="R603" s="12">
        <v>54569061</v>
      </c>
      <c r="S603" s="12">
        <v>48378590</v>
      </c>
      <c r="T603" s="13">
        <f t="shared" si="75"/>
        <v>0.44002340519920463</v>
      </c>
      <c r="U603" s="13">
        <f t="shared" si="75"/>
        <v>0.57520280290851589</v>
      </c>
      <c r="V603" s="13">
        <f t="shared" si="75"/>
        <v>0.38826756597528195</v>
      </c>
      <c r="W603" s="13">
        <f t="shared" si="74"/>
        <v>0.55303580340928882</v>
      </c>
      <c r="X603" s="13">
        <f t="shared" si="74"/>
        <v>0.84799863120019914</v>
      </c>
      <c r="Y603" s="13">
        <f t="shared" si="74"/>
        <v>0.64003617285715553</v>
      </c>
      <c r="Z603" s="13">
        <f t="shared" si="76"/>
        <v>0.56411930315890235</v>
      </c>
      <c r="AA603" s="13">
        <f t="shared" si="73"/>
        <v>0.54016977144190359</v>
      </c>
      <c r="AB603" s="13">
        <f t="shared" si="73"/>
        <v>0.59312968355288753</v>
      </c>
      <c r="AC603" s="13">
        <f t="shared" si="73"/>
        <v>0.59954981038286992</v>
      </c>
      <c r="AD603" s="13">
        <f t="shared" si="73"/>
        <v>0.70043675605812572</v>
      </c>
      <c r="AE603" s="13">
        <f t="shared" si="73"/>
        <v>0.54081078773256308</v>
      </c>
      <c r="AF603" s="13">
        <f t="shared" si="77"/>
        <v>0.59312968355288753</v>
      </c>
      <c r="AG603" s="13">
        <f t="shared" si="78"/>
        <v>0.95108931284603559</v>
      </c>
    </row>
    <row r="604" spans="1:33" x14ac:dyDescent="0.35">
      <c r="A604" s="11" t="s">
        <v>794</v>
      </c>
      <c r="B604" s="11"/>
      <c r="C604" s="11" t="s">
        <v>35</v>
      </c>
      <c r="D604" s="11">
        <v>23441</v>
      </c>
      <c r="E604" s="11">
        <v>23458</v>
      </c>
      <c r="F604" s="11" t="s">
        <v>394</v>
      </c>
      <c r="G604" s="12">
        <v>37719595</v>
      </c>
      <c r="H604" s="12">
        <v>60622138</v>
      </c>
      <c r="I604" s="12">
        <v>35874103.25</v>
      </c>
      <c r="J604" s="12">
        <v>40749850.75</v>
      </c>
      <c r="K604" s="12">
        <v>30773133.5</v>
      </c>
      <c r="L604" s="12">
        <v>30016633.5</v>
      </c>
      <c r="M604" s="12">
        <v>36796849.125</v>
      </c>
      <c r="N604" s="12">
        <v>48369124</v>
      </c>
      <c r="O604" s="12">
        <v>55103062.5</v>
      </c>
      <c r="P604" s="12">
        <v>42093521.5</v>
      </c>
      <c r="Q604" s="12">
        <v>37602912.75</v>
      </c>
      <c r="R604" s="12">
        <v>50473184.5</v>
      </c>
      <c r="S604" s="12">
        <v>48369124</v>
      </c>
      <c r="T604" s="13">
        <f t="shared" si="75"/>
        <v>0.39078465262096862</v>
      </c>
      <c r="U604" s="13">
        <f t="shared" si="75"/>
        <v>0.52871857545249201</v>
      </c>
      <c r="V604" s="13">
        <f t="shared" si="75"/>
        <v>0.40264951970989205</v>
      </c>
      <c r="W604" s="13">
        <f t="shared" si="74"/>
        <v>0.55841715909800282</v>
      </c>
      <c r="X604" s="13">
        <f t="shared" si="74"/>
        <v>0.67607631946465652</v>
      </c>
      <c r="Y604" s="13">
        <f t="shared" si="74"/>
        <v>0.550525820906129</v>
      </c>
      <c r="Z604" s="13">
        <f t="shared" si="76"/>
        <v>0.53962219817931056</v>
      </c>
      <c r="AA604" s="13">
        <f t="shared" si="73"/>
        <v>0.54006407908798282</v>
      </c>
      <c r="AB604" s="13">
        <f t="shared" si="73"/>
        <v>0.59907173720539419</v>
      </c>
      <c r="AC604" s="13">
        <f t="shared" si="73"/>
        <v>0.57481925342747198</v>
      </c>
      <c r="AD604" s="13">
        <f t="shared" si="73"/>
        <v>0.60173008241548687</v>
      </c>
      <c r="AE604" s="13">
        <f t="shared" si="73"/>
        <v>0.50021829528670081</v>
      </c>
      <c r="AF604" s="13">
        <f t="shared" si="77"/>
        <v>0.57481925342747198</v>
      </c>
      <c r="AG604" s="13">
        <f t="shared" si="78"/>
        <v>0.93876848237373378</v>
      </c>
    </row>
    <row r="605" spans="1:33" x14ac:dyDescent="0.35">
      <c r="A605" s="11" t="s">
        <v>795</v>
      </c>
      <c r="B605" s="11"/>
      <c r="C605" s="11" t="s">
        <v>35</v>
      </c>
      <c r="D605" s="11">
        <v>16363</v>
      </c>
      <c r="E605" s="11">
        <v>16378</v>
      </c>
      <c r="F605" s="11" t="s">
        <v>416</v>
      </c>
      <c r="G605" s="12">
        <v>46460707</v>
      </c>
      <c r="H605" s="12">
        <v>63336410</v>
      </c>
      <c r="I605" s="12">
        <v>35946488</v>
      </c>
      <c r="J605" s="12">
        <v>37989611</v>
      </c>
      <c r="K605" s="12">
        <v>32821675</v>
      </c>
      <c r="L605" s="12">
        <v>32547287</v>
      </c>
      <c r="M605" s="12">
        <v>36968049.5</v>
      </c>
      <c r="N605" s="12">
        <v>48557584</v>
      </c>
      <c r="O605" s="12">
        <v>48268111</v>
      </c>
      <c r="P605" s="12">
        <v>39488644</v>
      </c>
      <c r="Q605" s="12">
        <v>36428871</v>
      </c>
      <c r="R605" s="12">
        <v>48852613</v>
      </c>
      <c r="S605" s="12">
        <v>48268111</v>
      </c>
      <c r="T605" s="13">
        <f t="shared" si="75"/>
        <v>0.48134480885915143</v>
      </c>
      <c r="U605" s="13">
        <f t="shared" si="75"/>
        <v>0.55239121506197897</v>
      </c>
      <c r="V605" s="13">
        <f t="shared" si="75"/>
        <v>0.40346196328844536</v>
      </c>
      <c r="W605" s="13">
        <f t="shared" si="74"/>
        <v>0.52059210670503464</v>
      </c>
      <c r="X605" s="13">
        <f t="shared" si="74"/>
        <v>0.72108214890320255</v>
      </c>
      <c r="Y605" s="13">
        <f t="shared" si="74"/>
        <v>0.59693975655006015</v>
      </c>
      <c r="Z605" s="13">
        <f t="shared" si="76"/>
        <v>0.53649166088350686</v>
      </c>
      <c r="AA605" s="13">
        <f t="shared" si="73"/>
        <v>0.54216832386084501</v>
      </c>
      <c r="AB605" s="13">
        <f t="shared" si="73"/>
        <v>0.52476323087111165</v>
      </c>
      <c r="AC605" s="13">
        <f t="shared" si="73"/>
        <v>0.53924765745586811</v>
      </c>
      <c r="AD605" s="13">
        <f t="shared" si="73"/>
        <v>0.58294280804438847</v>
      </c>
      <c r="AE605" s="13">
        <f t="shared" si="73"/>
        <v>0.48415749941755548</v>
      </c>
      <c r="AF605" s="13">
        <f t="shared" si="77"/>
        <v>0.53924765745586811</v>
      </c>
      <c r="AG605" s="13">
        <f t="shared" si="78"/>
        <v>0.99488918211464494</v>
      </c>
    </row>
    <row r="606" spans="1:33" x14ac:dyDescent="0.35">
      <c r="A606" s="11" t="s">
        <v>796</v>
      </c>
      <c r="B606" s="11"/>
      <c r="C606" s="11" t="s">
        <v>40</v>
      </c>
      <c r="D606" s="11">
        <v>21932</v>
      </c>
      <c r="E606" s="11">
        <v>21942</v>
      </c>
      <c r="F606" s="11" t="s">
        <v>392</v>
      </c>
      <c r="G606" s="12">
        <v>42462876</v>
      </c>
      <c r="H606" s="12">
        <v>52333378</v>
      </c>
      <c r="I606" s="12">
        <v>40812620</v>
      </c>
      <c r="J606" s="12">
        <v>38733292</v>
      </c>
      <c r="K606" s="12">
        <v>32654361</v>
      </c>
      <c r="L606" s="12">
        <v>30834404</v>
      </c>
      <c r="M606" s="12">
        <v>39772956</v>
      </c>
      <c r="N606" s="12">
        <v>48248446</v>
      </c>
      <c r="O606" s="12">
        <v>49824402</v>
      </c>
      <c r="P606" s="12">
        <v>40579810</v>
      </c>
      <c r="Q606" s="12">
        <v>37367660</v>
      </c>
      <c r="R606" s="12">
        <v>50145400</v>
      </c>
      <c r="S606" s="12">
        <v>48248446</v>
      </c>
      <c r="T606" s="13">
        <f t="shared" si="75"/>
        <v>0.43992625708063049</v>
      </c>
      <c r="U606" s="13">
        <f t="shared" si="75"/>
        <v>0.45642779977137699</v>
      </c>
      <c r="V606" s="13">
        <f t="shared" si="75"/>
        <v>0.45807923689639085</v>
      </c>
      <c r="W606" s="13">
        <f t="shared" si="74"/>
        <v>0.53078316811144144</v>
      </c>
      <c r="X606" s="13">
        <f t="shared" si="74"/>
        <v>0.71740631155908197</v>
      </c>
      <c r="Y606" s="13">
        <f t="shared" si="74"/>
        <v>0.56552429752827638</v>
      </c>
      <c r="Z606" s="13">
        <f t="shared" si="76"/>
        <v>0.49443120250391615</v>
      </c>
      <c r="AA606" s="13">
        <f t="shared" si="73"/>
        <v>0.53871665230935895</v>
      </c>
      <c r="AB606" s="13">
        <f t="shared" si="73"/>
        <v>0.54168297926018028</v>
      </c>
      <c r="AC606" s="13">
        <f t="shared" si="73"/>
        <v>0.55414836433745895</v>
      </c>
      <c r="AD606" s="13">
        <f t="shared" si="73"/>
        <v>0.59796551615469984</v>
      </c>
      <c r="AE606" s="13">
        <f t="shared" si="73"/>
        <v>0.4969697623194298</v>
      </c>
      <c r="AF606" s="13">
        <f t="shared" si="77"/>
        <v>0.54168297926018028</v>
      </c>
      <c r="AG606" s="13">
        <f t="shared" si="78"/>
        <v>0.91276857762671504</v>
      </c>
    </row>
    <row r="607" spans="1:33" x14ac:dyDescent="0.35">
      <c r="A607" s="11" t="s">
        <v>797</v>
      </c>
      <c r="B607" s="11"/>
      <c r="C607" s="11" t="s">
        <v>35</v>
      </c>
      <c r="D607" s="11">
        <v>28579</v>
      </c>
      <c r="E607" s="11">
        <v>28597</v>
      </c>
      <c r="F607" s="11" t="s">
        <v>447</v>
      </c>
      <c r="G607" s="12">
        <v>54020103</v>
      </c>
      <c r="H607" s="12">
        <v>65544697</v>
      </c>
      <c r="I607" s="12">
        <v>40355343.5</v>
      </c>
      <c r="J607" s="12">
        <v>42178505.5</v>
      </c>
      <c r="K607" s="12">
        <v>32584671.5</v>
      </c>
      <c r="L607" s="12">
        <v>31133249</v>
      </c>
      <c r="M607" s="12">
        <v>41266924.5</v>
      </c>
      <c r="N607" s="12">
        <v>48213382</v>
      </c>
      <c r="O607" s="12">
        <v>56409107</v>
      </c>
      <c r="P607" s="12">
        <v>40202247.5</v>
      </c>
      <c r="Q607" s="12">
        <v>39406832.5</v>
      </c>
      <c r="R607" s="12">
        <v>53644691</v>
      </c>
      <c r="S607" s="12">
        <v>48213382</v>
      </c>
      <c r="T607" s="13">
        <f t="shared" si="75"/>
        <v>0.55966208506225856</v>
      </c>
      <c r="U607" s="13">
        <f t="shared" si="75"/>
        <v>0.57165088480226844</v>
      </c>
      <c r="V607" s="13">
        <f t="shared" si="75"/>
        <v>0.45294678349911682</v>
      </c>
      <c r="W607" s="13">
        <f t="shared" si="74"/>
        <v>0.57799478483511957</v>
      </c>
      <c r="X607" s="13">
        <f t="shared" si="74"/>
        <v>0.71587525458481149</v>
      </c>
      <c r="Y607" s="13">
        <f t="shared" si="74"/>
        <v>0.57100532153946981</v>
      </c>
      <c r="Z607" s="13">
        <f t="shared" si="76"/>
        <v>0.57132810317086913</v>
      </c>
      <c r="AA607" s="13">
        <f t="shared" si="73"/>
        <v>0.53832514621408334</v>
      </c>
      <c r="AB607" s="13">
        <f t="shared" si="73"/>
        <v>0.61327084542161259</v>
      </c>
      <c r="AC607" s="13">
        <f t="shared" si="73"/>
        <v>0.54899245942291741</v>
      </c>
      <c r="AD607" s="13">
        <f t="shared" si="73"/>
        <v>0.63059680311489397</v>
      </c>
      <c r="AE607" s="13">
        <f t="shared" si="73"/>
        <v>0.53164974924857022</v>
      </c>
      <c r="AF607" s="13">
        <f t="shared" si="77"/>
        <v>0.54899245942291741</v>
      </c>
      <c r="AG607" s="13">
        <f t="shared" si="78"/>
        <v>1.0406847915022917</v>
      </c>
    </row>
    <row r="608" spans="1:33" x14ac:dyDescent="0.35">
      <c r="A608" s="11" t="s">
        <v>797</v>
      </c>
      <c r="B608" s="11"/>
      <c r="C608" s="11" t="s">
        <v>35</v>
      </c>
      <c r="D608" s="11">
        <v>28579</v>
      </c>
      <c r="E608" s="11">
        <v>28597</v>
      </c>
      <c r="F608" s="11" t="s">
        <v>798</v>
      </c>
      <c r="G608" s="12">
        <v>54020103</v>
      </c>
      <c r="H608" s="12">
        <v>65544697</v>
      </c>
      <c r="I608" s="12">
        <v>40355343.5</v>
      </c>
      <c r="J608" s="12">
        <v>42178505.5</v>
      </c>
      <c r="K608" s="12">
        <v>32584671.5</v>
      </c>
      <c r="L608" s="12">
        <v>31133249</v>
      </c>
      <c r="M608" s="12">
        <v>41266924.5</v>
      </c>
      <c r="N608" s="12">
        <v>48213382</v>
      </c>
      <c r="O608" s="12">
        <v>56409107</v>
      </c>
      <c r="P608" s="12">
        <v>40202247.5</v>
      </c>
      <c r="Q608" s="12">
        <v>39406832.5</v>
      </c>
      <c r="R608" s="12">
        <v>53644691</v>
      </c>
      <c r="S608" s="12">
        <v>48213382</v>
      </c>
      <c r="T608" s="13">
        <f t="shared" si="75"/>
        <v>0.55966208506225856</v>
      </c>
      <c r="U608" s="13">
        <f t="shared" si="75"/>
        <v>0.57165088480226844</v>
      </c>
      <c r="V608" s="13">
        <f t="shared" si="75"/>
        <v>0.45294678349911682</v>
      </c>
      <c r="W608" s="13">
        <f t="shared" si="74"/>
        <v>0.57799478483511957</v>
      </c>
      <c r="X608" s="13">
        <f t="shared" si="74"/>
        <v>0.71587525458481149</v>
      </c>
      <c r="Y608" s="13">
        <f t="shared" si="74"/>
        <v>0.57100532153946981</v>
      </c>
      <c r="Z608" s="13">
        <f t="shared" si="76"/>
        <v>0.57132810317086913</v>
      </c>
      <c r="AA608" s="13">
        <f t="shared" si="73"/>
        <v>0.53832514621408334</v>
      </c>
      <c r="AB608" s="13">
        <f t="shared" si="73"/>
        <v>0.61327084542161259</v>
      </c>
      <c r="AC608" s="13">
        <f t="shared" si="73"/>
        <v>0.54899245942291741</v>
      </c>
      <c r="AD608" s="13">
        <f t="shared" si="73"/>
        <v>0.63059680311489397</v>
      </c>
      <c r="AE608" s="13">
        <f t="shared" si="73"/>
        <v>0.53164974924857022</v>
      </c>
      <c r="AF608" s="13">
        <f t="shared" si="77"/>
        <v>0.54899245942291741</v>
      </c>
      <c r="AG608" s="13">
        <f t="shared" si="78"/>
        <v>1.0406847915022917</v>
      </c>
    </row>
    <row r="609" spans="1:33" x14ac:dyDescent="0.35">
      <c r="A609" s="11" t="s">
        <v>799</v>
      </c>
      <c r="B609" s="11" t="s">
        <v>72</v>
      </c>
      <c r="C609" s="11" t="s">
        <v>35</v>
      </c>
      <c r="D609" s="11">
        <v>29054</v>
      </c>
      <c r="E609" s="11">
        <v>29073</v>
      </c>
      <c r="F609" s="11" t="s">
        <v>531</v>
      </c>
      <c r="G609" s="12">
        <v>49953911</v>
      </c>
      <c r="H609" s="12">
        <v>62399888</v>
      </c>
      <c r="I609" s="12">
        <v>40267308</v>
      </c>
      <c r="J609" s="12">
        <v>40905360</v>
      </c>
      <c r="K609" s="12">
        <v>32607920</v>
      </c>
      <c r="L609" s="12">
        <v>29367527.5</v>
      </c>
      <c r="M609" s="12">
        <v>40586334</v>
      </c>
      <c r="N609" s="12">
        <v>48210496</v>
      </c>
      <c r="O609" s="12">
        <v>55710984</v>
      </c>
      <c r="P609" s="12">
        <v>40023391</v>
      </c>
      <c r="Q609" s="12">
        <v>36587322.5</v>
      </c>
      <c r="R609" s="12">
        <v>50288972</v>
      </c>
      <c r="S609" s="12">
        <v>48210496</v>
      </c>
      <c r="T609" s="13">
        <f t="shared" si="75"/>
        <v>0.5175352958374495</v>
      </c>
      <c r="U609" s="13">
        <f t="shared" si="75"/>
        <v>0.54422329829005778</v>
      </c>
      <c r="V609" s="13">
        <f t="shared" si="75"/>
        <v>0.45195867651995714</v>
      </c>
      <c r="W609" s="13">
        <f t="shared" si="74"/>
        <v>0.56054818613246282</v>
      </c>
      <c r="X609" s="13">
        <f t="shared" si="74"/>
        <v>0.71638601701051874</v>
      </c>
      <c r="Y609" s="13">
        <f t="shared" si="74"/>
        <v>0.5386207678792766</v>
      </c>
      <c r="Z609" s="13">
        <f t="shared" si="76"/>
        <v>0.54142203308466719</v>
      </c>
      <c r="AA609" s="13">
        <f t="shared" si="73"/>
        <v>0.53829292266312034</v>
      </c>
      <c r="AB609" s="13">
        <f t="shared" si="73"/>
        <v>0.60568096312799169</v>
      </c>
      <c r="AC609" s="13">
        <f t="shared" si="73"/>
        <v>0.54655003702305593</v>
      </c>
      <c r="AD609" s="13">
        <f t="shared" si="73"/>
        <v>0.58547838380650441</v>
      </c>
      <c r="AE609" s="13">
        <f t="shared" si="73"/>
        <v>0.49839264343545892</v>
      </c>
      <c r="AF609" s="13">
        <f t="shared" si="77"/>
        <v>0.54655003702305593</v>
      </c>
      <c r="AG609" s="13">
        <f t="shared" si="78"/>
        <v>0.99061750326407461</v>
      </c>
    </row>
    <row r="610" spans="1:33" x14ac:dyDescent="0.35">
      <c r="A610" s="11" t="s">
        <v>800</v>
      </c>
      <c r="B610" s="11"/>
      <c r="C610" s="11" t="s">
        <v>35</v>
      </c>
      <c r="D610" s="11">
        <v>24136</v>
      </c>
      <c r="E610" s="11">
        <v>24163</v>
      </c>
      <c r="F610" s="11" t="s">
        <v>394</v>
      </c>
      <c r="G610" s="12">
        <v>61984489.5</v>
      </c>
      <c r="H610" s="12">
        <v>63461777</v>
      </c>
      <c r="I610" s="12">
        <v>55717835</v>
      </c>
      <c r="J610" s="12">
        <v>39867211.25</v>
      </c>
      <c r="K610" s="12">
        <v>35924511.25</v>
      </c>
      <c r="L610" s="12">
        <v>35626348.5</v>
      </c>
      <c r="M610" s="12">
        <v>47792523.125</v>
      </c>
      <c r="N610" s="12">
        <v>48164504</v>
      </c>
      <c r="O610" s="12">
        <v>49857620</v>
      </c>
      <c r="P610" s="12">
        <v>41281390.5</v>
      </c>
      <c r="Q610" s="12">
        <v>37459135.25</v>
      </c>
      <c r="R610" s="12">
        <v>51706800</v>
      </c>
      <c r="S610" s="12">
        <v>48164504</v>
      </c>
      <c r="T610" s="13">
        <f t="shared" si="75"/>
        <v>0.64217516643923611</v>
      </c>
      <c r="U610" s="13">
        <f t="shared" si="75"/>
        <v>0.55348460872699212</v>
      </c>
      <c r="V610" s="13">
        <f t="shared" si="75"/>
        <v>0.62537478207277597</v>
      </c>
      <c r="W610" s="13">
        <f t="shared" si="74"/>
        <v>0.54632187450121983</v>
      </c>
      <c r="X610" s="13">
        <f t="shared" si="74"/>
        <v>0.78925051114689537</v>
      </c>
      <c r="Y610" s="13">
        <f t="shared" si="74"/>
        <v>0.65341187424800107</v>
      </c>
      <c r="Z610" s="13">
        <f t="shared" si="76"/>
        <v>0.63377497425600604</v>
      </c>
      <c r="AA610" s="13">
        <f t="shared" si="73"/>
        <v>0.53777940029448257</v>
      </c>
      <c r="AB610" s="13">
        <f t="shared" si="73"/>
        <v>0.54204412007638236</v>
      </c>
      <c r="AC610" s="13">
        <f t="shared" si="73"/>
        <v>0.56372898303740004</v>
      </c>
      <c r="AD610" s="13">
        <f t="shared" si="73"/>
        <v>0.59942932322963116</v>
      </c>
      <c r="AE610" s="13">
        <f t="shared" si="73"/>
        <v>0.51244413458259963</v>
      </c>
      <c r="AF610" s="13">
        <f t="shared" si="77"/>
        <v>0.54204412007638236</v>
      </c>
      <c r="AG610" s="13">
        <f t="shared" si="78"/>
        <v>1.1692313425827723</v>
      </c>
    </row>
    <row r="611" spans="1:33" x14ac:dyDescent="0.35">
      <c r="A611" s="11" t="s">
        <v>801</v>
      </c>
      <c r="B611" s="11"/>
      <c r="C611" s="11" t="s">
        <v>40</v>
      </c>
      <c r="D611" s="11">
        <v>18587</v>
      </c>
      <c r="E611" s="11">
        <v>18598</v>
      </c>
      <c r="F611" s="11" t="s">
        <v>554</v>
      </c>
      <c r="G611" s="12">
        <v>45316332</v>
      </c>
      <c r="H611" s="12">
        <v>53494864</v>
      </c>
      <c r="I611" s="12">
        <v>42678864</v>
      </c>
      <c r="J611" s="12">
        <v>42757280</v>
      </c>
      <c r="K611" s="12">
        <v>33988324</v>
      </c>
      <c r="L611" s="12">
        <v>31745346</v>
      </c>
      <c r="M611" s="12">
        <v>42718072</v>
      </c>
      <c r="N611" s="12">
        <v>48108848</v>
      </c>
      <c r="O611" s="12">
        <v>53413848</v>
      </c>
      <c r="P611" s="12">
        <v>40742692</v>
      </c>
      <c r="Q611" s="12">
        <v>39614104</v>
      </c>
      <c r="R611" s="12">
        <v>55164468</v>
      </c>
      <c r="S611" s="12">
        <v>48108848</v>
      </c>
      <c r="T611" s="13">
        <f t="shared" si="75"/>
        <v>0.46948879113565467</v>
      </c>
      <c r="U611" s="13">
        <f t="shared" si="75"/>
        <v>0.46655774971355835</v>
      </c>
      <c r="V611" s="13">
        <f t="shared" si="75"/>
        <v>0.47902588593246026</v>
      </c>
      <c r="W611" s="13">
        <f t="shared" si="74"/>
        <v>0.58592604362748135</v>
      </c>
      <c r="X611" s="13">
        <f t="shared" si="74"/>
        <v>0.74671307017506861</v>
      </c>
      <c r="Y611" s="13">
        <f t="shared" si="74"/>
        <v>0.58223160390718365</v>
      </c>
      <c r="Z611" s="13">
        <f t="shared" si="76"/>
        <v>0.53062874491982193</v>
      </c>
      <c r="AA611" s="13">
        <f t="shared" si="73"/>
        <v>0.53715797480855232</v>
      </c>
      <c r="AB611" s="13">
        <f t="shared" si="73"/>
        <v>0.58070686565170249</v>
      </c>
      <c r="AC611" s="13">
        <f t="shared" si="73"/>
        <v>0.55637264271333142</v>
      </c>
      <c r="AD611" s="13">
        <f t="shared" si="73"/>
        <v>0.6339136072573438</v>
      </c>
      <c r="AE611" s="13">
        <f t="shared" si="73"/>
        <v>0.5467116136363015</v>
      </c>
      <c r="AF611" s="13">
        <f t="shared" si="77"/>
        <v>0.55637264271333142</v>
      </c>
      <c r="AG611" s="13">
        <f t="shared" si="78"/>
        <v>0.95372903730859049</v>
      </c>
    </row>
    <row r="612" spans="1:33" x14ac:dyDescent="0.35">
      <c r="A612" s="11" t="s">
        <v>802</v>
      </c>
      <c r="B612" s="11"/>
      <c r="C612" s="11" t="s">
        <v>40</v>
      </c>
      <c r="D612" s="11">
        <v>32340</v>
      </c>
      <c r="E612" s="11">
        <v>32358</v>
      </c>
      <c r="F612" s="11" t="s">
        <v>550</v>
      </c>
      <c r="G612" s="12">
        <v>44558623</v>
      </c>
      <c r="H612" s="12">
        <v>66614544</v>
      </c>
      <c r="I612" s="12">
        <v>40002009</v>
      </c>
      <c r="J612" s="12">
        <v>38449911</v>
      </c>
      <c r="K612" s="12">
        <v>35701465</v>
      </c>
      <c r="L612" s="12">
        <v>31243896.5</v>
      </c>
      <c r="M612" s="12">
        <v>39225960</v>
      </c>
      <c r="N612" s="12">
        <v>48098681</v>
      </c>
      <c r="O612" s="12">
        <v>56663799</v>
      </c>
      <c r="P612" s="12">
        <v>43741787</v>
      </c>
      <c r="Q612" s="12">
        <v>44333277</v>
      </c>
      <c r="R612" s="12">
        <v>57404214</v>
      </c>
      <c r="S612" s="12">
        <v>48098681</v>
      </c>
      <c r="T612" s="13">
        <f t="shared" si="75"/>
        <v>0.46163873207874323</v>
      </c>
      <c r="U612" s="13">
        <f t="shared" si="75"/>
        <v>0.5809816012773642</v>
      </c>
      <c r="V612" s="13">
        <f t="shared" si="75"/>
        <v>0.44898097100952006</v>
      </c>
      <c r="W612" s="13">
        <f t="shared" si="74"/>
        <v>0.52689984559492031</v>
      </c>
      <c r="X612" s="13">
        <f t="shared" si="74"/>
        <v>0.78435025333693287</v>
      </c>
      <c r="Y612" s="13">
        <f t="shared" si="74"/>
        <v>0.57303467322438506</v>
      </c>
      <c r="Z612" s="13">
        <f t="shared" si="76"/>
        <v>0.54996725940965274</v>
      </c>
      <c r="AA612" s="13">
        <f t="shared" si="73"/>
        <v>0.5370444554590581</v>
      </c>
      <c r="AB612" s="13">
        <f t="shared" si="73"/>
        <v>0.61603981636387772</v>
      </c>
      <c r="AC612" s="13">
        <f t="shared" si="73"/>
        <v>0.59732758037180378</v>
      </c>
      <c r="AD612" s="13">
        <f t="shared" si="73"/>
        <v>0.70943085181502619</v>
      </c>
      <c r="AE612" s="13">
        <f t="shared" si="73"/>
        <v>0.568908785007472</v>
      </c>
      <c r="AF612" s="13">
        <f t="shared" si="77"/>
        <v>0.59732758037180378</v>
      </c>
      <c r="AG612" s="13">
        <f t="shared" si="78"/>
        <v>0.92071298477014596</v>
      </c>
    </row>
    <row r="613" spans="1:33" x14ac:dyDescent="0.35">
      <c r="A613" s="11" t="s">
        <v>802</v>
      </c>
      <c r="B613" s="11"/>
      <c r="C613" s="11" t="s">
        <v>40</v>
      </c>
      <c r="D613" s="11">
        <v>32340</v>
      </c>
      <c r="E613" s="11">
        <v>32358</v>
      </c>
      <c r="F613" s="11" t="s">
        <v>688</v>
      </c>
      <c r="G613" s="12">
        <v>44558623</v>
      </c>
      <c r="H613" s="12">
        <v>66614544</v>
      </c>
      <c r="I613" s="12">
        <v>40002009</v>
      </c>
      <c r="J613" s="12">
        <v>38449911</v>
      </c>
      <c r="K613" s="12">
        <v>35701465</v>
      </c>
      <c r="L613" s="12">
        <v>31243896.5</v>
      </c>
      <c r="M613" s="12">
        <v>39225960</v>
      </c>
      <c r="N613" s="12">
        <v>48098681</v>
      </c>
      <c r="O613" s="12">
        <v>56663799</v>
      </c>
      <c r="P613" s="12">
        <v>43741787</v>
      </c>
      <c r="Q613" s="12">
        <v>44333277</v>
      </c>
      <c r="R613" s="12">
        <v>57404214</v>
      </c>
      <c r="S613" s="12">
        <v>48098681</v>
      </c>
      <c r="T613" s="13">
        <f t="shared" si="75"/>
        <v>0.46163873207874323</v>
      </c>
      <c r="U613" s="13">
        <f t="shared" si="75"/>
        <v>0.5809816012773642</v>
      </c>
      <c r="V613" s="13">
        <f t="shared" si="75"/>
        <v>0.44898097100952006</v>
      </c>
      <c r="W613" s="13">
        <f t="shared" si="74"/>
        <v>0.52689984559492031</v>
      </c>
      <c r="X613" s="13">
        <f t="shared" si="74"/>
        <v>0.78435025333693287</v>
      </c>
      <c r="Y613" s="13">
        <f t="shared" si="74"/>
        <v>0.57303467322438506</v>
      </c>
      <c r="Z613" s="13">
        <f t="shared" si="76"/>
        <v>0.54996725940965274</v>
      </c>
      <c r="AA613" s="13">
        <f t="shared" si="73"/>
        <v>0.5370444554590581</v>
      </c>
      <c r="AB613" s="13">
        <f t="shared" si="73"/>
        <v>0.61603981636387772</v>
      </c>
      <c r="AC613" s="13">
        <f t="shared" si="73"/>
        <v>0.59732758037180378</v>
      </c>
      <c r="AD613" s="13">
        <f t="shared" si="73"/>
        <v>0.70943085181502619</v>
      </c>
      <c r="AE613" s="13">
        <f t="shared" si="73"/>
        <v>0.568908785007472</v>
      </c>
      <c r="AF613" s="13">
        <f t="shared" si="77"/>
        <v>0.59732758037180378</v>
      </c>
      <c r="AG613" s="13">
        <f t="shared" si="78"/>
        <v>0.92071298477014596</v>
      </c>
    </row>
    <row r="614" spans="1:33" x14ac:dyDescent="0.35">
      <c r="A614" s="11" t="s">
        <v>803</v>
      </c>
      <c r="B614" s="11"/>
      <c r="C614" s="11" t="s">
        <v>35</v>
      </c>
      <c r="D614" s="11">
        <v>26815</v>
      </c>
      <c r="E614" s="11">
        <v>26829</v>
      </c>
      <c r="F614" s="11" t="s">
        <v>394</v>
      </c>
      <c r="G614" s="12">
        <v>52538068</v>
      </c>
      <c r="H614" s="12">
        <v>62361674</v>
      </c>
      <c r="I614" s="12">
        <v>48719030</v>
      </c>
      <c r="J614" s="12">
        <v>41563810</v>
      </c>
      <c r="K614" s="12">
        <v>28773618</v>
      </c>
      <c r="L614" s="12">
        <v>28007392</v>
      </c>
      <c r="M614" s="12">
        <v>45141420</v>
      </c>
      <c r="N614" s="12">
        <v>48027497</v>
      </c>
      <c r="O614" s="12">
        <v>53317506</v>
      </c>
      <c r="P614" s="12">
        <v>37410532</v>
      </c>
      <c r="Q614" s="12">
        <v>33968227</v>
      </c>
      <c r="R614" s="12">
        <v>52798844</v>
      </c>
      <c r="S614" s="12">
        <v>48027497</v>
      </c>
      <c r="T614" s="13">
        <f t="shared" si="75"/>
        <v>0.54430782336758454</v>
      </c>
      <c r="U614" s="13">
        <f t="shared" si="75"/>
        <v>0.54389001325081454</v>
      </c>
      <c r="V614" s="13">
        <f t="shared" si="75"/>
        <v>0.54682047084290031</v>
      </c>
      <c r="W614" s="13">
        <f t="shared" si="74"/>
        <v>0.56957128122706457</v>
      </c>
      <c r="X614" s="13">
        <f t="shared" si="74"/>
        <v>0.63214757623307982</v>
      </c>
      <c r="Y614" s="13">
        <f t="shared" si="74"/>
        <v>0.51367494200306474</v>
      </c>
      <c r="Z614" s="13">
        <f t="shared" si="76"/>
        <v>0.54556414710524237</v>
      </c>
      <c r="AA614" s="13">
        <f t="shared" si="73"/>
        <v>0.53624965253052459</v>
      </c>
      <c r="AB614" s="13">
        <f t="shared" si="73"/>
        <v>0.57965945074067393</v>
      </c>
      <c r="AC614" s="13">
        <f t="shared" si="73"/>
        <v>0.51086944756010855</v>
      </c>
      <c r="AD614" s="13">
        <f t="shared" si="73"/>
        <v>0.54356704141803391</v>
      </c>
      <c r="AE614" s="13">
        <f t="shared" si="73"/>
        <v>0.52326691886834387</v>
      </c>
      <c r="AF614" s="13">
        <f t="shared" si="77"/>
        <v>0.53624965253052459</v>
      </c>
      <c r="AG614" s="13">
        <f t="shared" si="78"/>
        <v>1.0173696981075202</v>
      </c>
    </row>
    <row r="615" spans="1:33" x14ac:dyDescent="0.35">
      <c r="A615" s="11" t="s">
        <v>804</v>
      </c>
      <c r="B615" s="11"/>
      <c r="C615" s="11" t="s">
        <v>40</v>
      </c>
      <c r="D615" s="11">
        <v>15729</v>
      </c>
      <c r="E615" s="11">
        <v>15736</v>
      </c>
      <c r="F615" s="11" t="s">
        <v>648</v>
      </c>
      <c r="G615" s="12">
        <v>44138668</v>
      </c>
      <c r="H615" s="12">
        <v>56753200</v>
      </c>
      <c r="I615" s="12">
        <v>38389084</v>
      </c>
      <c r="J615" s="12">
        <v>42474712</v>
      </c>
      <c r="K615" s="12">
        <v>32553900</v>
      </c>
      <c r="L615" s="12">
        <v>31707094</v>
      </c>
      <c r="M615" s="12">
        <v>40431898</v>
      </c>
      <c r="N615" s="12">
        <v>47831948</v>
      </c>
      <c r="O615" s="12">
        <v>53873044</v>
      </c>
      <c r="P615" s="12">
        <v>40874516</v>
      </c>
      <c r="Q615" s="12">
        <v>38563580</v>
      </c>
      <c r="R615" s="12">
        <v>49028536</v>
      </c>
      <c r="S615" s="12">
        <v>47831948</v>
      </c>
      <c r="T615" s="13">
        <f t="shared" si="75"/>
        <v>0.45728789085705357</v>
      </c>
      <c r="U615" s="13">
        <f t="shared" si="75"/>
        <v>0.4949754668231986</v>
      </c>
      <c r="V615" s="13">
        <f t="shared" si="75"/>
        <v>0.43087756443647696</v>
      </c>
      <c r="W615" s="13">
        <f t="shared" si="74"/>
        <v>0.58205386208796972</v>
      </c>
      <c r="X615" s="13">
        <f t="shared" si="74"/>
        <v>0.7151992141528416</v>
      </c>
      <c r="Y615" s="13">
        <f t="shared" si="74"/>
        <v>0.58153003576826157</v>
      </c>
      <c r="Z615" s="13">
        <f t="shared" si="76"/>
        <v>0.53825275129573003</v>
      </c>
      <c r="AA615" s="13">
        <f t="shared" si="73"/>
        <v>0.53406625572967337</v>
      </c>
      <c r="AB615" s="13">
        <f t="shared" si="73"/>
        <v>0.58569917157730822</v>
      </c>
      <c r="AC615" s="13">
        <f t="shared" si="73"/>
        <v>0.5581728003281754</v>
      </c>
      <c r="AD615" s="13">
        <f t="shared" si="73"/>
        <v>0.61710289109548355</v>
      </c>
      <c r="AE615" s="13">
        <f t="shared" si="73"/>
        <v>0.48590099755490251</v>
      </c>
      <c r="AF615" s="13">
        <f t="shared" si="77"/>
        <v>0.5581728003281754</v>
      </c>
      <c r="AG615" s="13">
        <f t="shared" si="78"/>
        <v>0.96431203917365116</v>
      </c>
    </row>
    <row r="616" spans="1:33" x14ac:dyDescent="0.35">
      <c r="A616" s="11" t="s">
        <v>805</v>
      </c>
      <c r="B616" s="11" t="s">
        <v>81</v>
      </c>
      <c r="C616" s="11" t="s">
        <v>40</v>
      </c>
      <c r="D616" s="11">
        <v>32753</v>
      </c>
      <c r="E616" s="11">
        <v>32769</v>
      </c>
      <c r="F616" s="11" t="s">
        <v>495</v>
      </c>
      <c r="G616" s="12">
        <v>50034546</v>
      </c>
      <c r="H616" s="12">
        <v>61819642</v>
      </c>
      <c r="I616" s="12">
        <v>43390520</v>
      </c>
      <c r="J616" s="12">
        <v>41049862</v>
      </c>
      <c r="K616" s="12">
        <v>32785853</v>
      </c>
      <c r="L616" s="12">
        <v>30015540</v>
      </c>
      <c r="M616" s="12">
        <v>42220191</v>
      </c>
      <c r="N616" s="12">
        <v>47824632</v>
      </c>
      <c r="O616" s="12">
        <v>56506056</v>
      </c>
      <c r="P616" s="12">
        <v>43071214</v>
      </c>
      <c r="Q616" s="12">
        <v>39066907</v>
      </c>
      <c r="R616" s="12">
        <v>58499444</v>
      </c>
      <c r="S616" s="12">
        <v>47824632</v>
      </c>
      <c r="T616" s="13">
        <f t="shared" si="75"/>
        <v>0.5183706950633451</v>
      </c>
      <c r="U616" s="13">
        <f t="shared" si="75"/>
        <v>0.53916265792577356</v>
      </c>
      <c r="V616" s="13">
        <f t="shared" si="75"/>
        <v>0.48701348480292578</v>
      </c>
      <c r="W616" s="13">
        <f t="shared" si="74"/>
        <v>0.5625283748899389</v>
      </c>
      <c r="X616" s="13">
        <f t="shared" si="74"/>
        <v>0.72029515053282656</v>
      </c>
      <c r="Y616" s="13">
        <f t="shared" si="74"/>
        <v>0.5505057653597546</v>
      </c>
      <c r="Z616" s="13">
        <f t="shared" si="76"/>
        <v>0.54483421164276402</v>
      </c>
      <c r="AA616" s="13">
        <f t="shared" si="73"/>
        <v>0.53398456913963699</v>
      </c>
      <c r="AB616" s="13">
        <f t="shared" si="73"/>
        <v>0.61432485954016236</v>
      </c>
      <c r="AC616" s="13">
        <f t="shared" si="73"/>
        <v>0.58817039281673966</v>
      </c>
      <c r="AD616" s="13">
        <f t="shared" si="73"/>
        <v>0.62515724048074339</v>
      </c>
      <c r="AE616" s="13">
        <f t="shared" si="73"/>
        <v>0.5797631443861011</v>
      </c>
      <c r="AF616" s="13">
        <f t="shared" si="77"/>
        <v>0.58817039281673966</v>
      </c>
      <c r="AG616" s="13">
        <f t="shared" si="78"/>
        <v>0.92632036276691987</v>
      </c>
    </row>
    <row r="617" spans="1:33" x14ac:dyDescent="0.35">
      <c r="A617" s="11" t="s">
        <v>806</v>
      </c>
      <c r="B617" s="11"/>
      <c r="C617" s="11" t="s">
        <v>40</v>
      </c>
      <c r="D617" s="11">
        <v>25190</v>
      </c>
      <c r="E617" s="11">
        <v>25204</v>
      </c>
      <c r="F617" s="11" t="s">
        <v>394</v>
      </c>
      <c r="G617" s="12">
        <v>48944283.729999997</v>
      </c>
      <c r="H617" s="12">
        <v>63992068.659999996</v>
      </c>
      <c r="I617" s="12">
        <v>40686191</v>
      </c>
      <c r="J617" s="12">
        <v>38829584.5</v>
      </c>
      <c r="K617" s="12">
        <v>33814828</v>
      </c>
      <c r="L617" s="12">
        <v>32319904.5</v>
      </c>
      <c r="M617" s="12">
        <v>39757887.75</v>
      </c>
      <c r="N617" s="12">
        <v>47744774</v>
      </c>
      <c r="O617" s="12">
        <v>51610987.25</v>
      </c>
      <c r="P617" s="12">
        <v>42351550.75</v>
      </c>
      <c r="Q617" s="12">
        <v>40654119.5</v>
      </c>
      <c r="R617" s="12">
        <v>53568628.75</v>
      </c>
      <c r="S617" s="12">
        <v>47744774</v>
      </c>
      <c r="T617" s="13">
        <f t="shared" si="75"/>
        <v>0.5070752990643238</v>
      </c>
      <c r="U617" s="13">
        <f t="shared" si="75"/>
        <v>0.55810957017341178</v>
      </c>
      <c r="V617" s="13">
        <f t="shared" si="75"/>
        <v>0.45666020278778485</v>
      </c>
      <c r="W617" s="13">
        <f t="shared" si="74"/>
        <v>0.53210271611720794</v>
      </c>
      <c r="X617" s="13">
        <f t="shared" si="74"/>
        <v>0.74290141618403638</v>
      </c>
      <c r="Y617" s="13">
        <f t="shared" si="74"/>
        <v>0.59276940421950353</v>
      </c>
      <c r="Z617" s="13">
        <f t="shared" si="76"/>
        <v>0.54510614314530992</v>
      </c>
      <c r="AA617" s="13">
        <f t="shared" si="73"/>
        <v>0.5330929169106694</v>
      </c>
      <c r="AB617" s="13">
        <f t="shared" si="73"/>
        <v>0.56110645013138694</v>
      </c>
      <c r="AC617" s="13">
        <f t="shared" si="73"/>
        <v>0.57834284032545702</v>
      </c>
      <c r="AD617" s="13">
        <f t="shared" si="73"/>
        <v>0.65055616409034833</v>
      </c>
      <c r="AE617" s="13">
        <f t="shared" si="73"/>
        <v>0.5308959285929572</v>
      </c>
      <c r="AF617" s="13">
        <f t="shared" si="77"/>
        <v>0.56110645013138694</v>
      </c>
      <c r="AG617" s="13">
        <f t="shared" si="78"/>
        <v>0.97148436454022147</v>
      </c>
    </row>
    <row r="618" spans="1:33" x14ac:dyDescent="0.35">
      <c r="A618" s="11" t="s">
        <v>807</v>
      </c>
      <c r="B618" s="11"/>
      <c r="C618" s="11" t="s">
        <v>35</v>
      </c>
      <c r="D618" s="11">
        <v>23514</v>
      </c>
      <c r="E618" s="11">
        <v>23527</v>
      </c>
      <c r="F618" s="11" t="s">
        <v>394</v>
      </c>
      <c r="G618" s="12">
        <v>38879260</v>
      </c>
      <c r="H618" s="12">
        <v>66686380</v>
      </c>
      <c r="I618" s="12">
        <v>32521958</v>
      </c>
      <c r="J618" s="12">
        <v>39765236</v>
      </c>
      <c r="K618" s="12">
        <v>36922568</v>
      </c>
      <c r="L618" s="12">
        <v>34216916</v>
      </c>
      <c r="M618" s="12">
        <v>37900914</v>
      </c>
      <c r="N618" s="12">
        <v>47735476</v>
      </c>
      <c r="O618" s="12">
        <v>53964452</v>
      </c>
      <c r="P618" s="12">
        <v>44475808</v>
      </c>
      <c r="Q618" s="12">
        <v>41798516</v>
      </c>
      <c r="R618" s="12">
        <v>54482980</v>
      </c>
      <c r="S618" s="12">
        <v>47735476</v>
      </c>
      <c r="T618" s="13">
        <f t="shared" si="75"/>
        <v>0.40279907865554548</v>
      </c>
      <c r="U618" s="13">
        <f t="shared" si="75"/>
        <v>0.58160812203099055</v>
      </c>
      <c r="V618" s="13">
        <f t="shared" si="75"/>
        <v>0.36502517365992365</v>
      </c>
      <c r="W618" s="13">
        <f t="shared" si="74"/>
        <v>0.54492445271058143</v>
      </c>
      <c r="X618" s="13">
        <f t="shared" si="74"/>
        <v>0.81117751231357393</v>
      </c>
      <c r="Y618" s="13">
        <f t="shared" si="74"/>
        <v>0.62756190729303674</v>
      </c>
      <c r="Z618" s="13">
        <f t="shared" si="76"/>
        <v>0.56326628737078599</v>
      </c>
      <c r="AA618" s="13">
        <f t="shared" si="73"/>
        <v>0.53298910035597313</v>
      </c>
      <c r="AB618" s="13">
        <f t="shared" si="73"/>
        <v>0.58669294482456591</v>
      </c>
      <c r="AC618" s="13">
        <f t="shared" si="73"/>
        <v>0.60735119892840483</v>
      </c>
      <c r="AD618" s="13">
        <f t="shared" si="73"/>
        <v>0.66886904864903174</v>
      </c>
      <c r="AE618" s="13">
        <f t="shared" si="73"/>
        <v>0.53995767550072882</v>
      </c>
      <c r="AF618" s="13">
        <f t="shared" si="77"/>
        <v>0.58669294482456591</v>
      </c>
      <c r="AG618" s="13">
        <f t="shared" si="78"/>
        <v>0.96006998607971161</v>
      </c>
    </row>
    <row r="619" spans="1:33" x14ac:dyDescent="0.35">
      <c r="A619" s="11" t="s">
        <v>808</v>
      </c>
      <c r="B619" s="11"/>
      <c r="C619" s="11" t="s">
        <v>35</v>
      </c>
      <c r="D619" s="11">
        <v>25205</v>
      </c>
      <c r="E619" s="11">
        <v>25225</v>
      </c>
      <c r="F619" s="11" t="s">
        <v>394</v>
      </c>
      <c r="G619" s="12">
        <v>54641152</v>
      </c>
      <c r="H619" s="12">
        <v>61498628</v>
      </c>
      <c r="I619" s="12">
        <v>46849492</v>
      </c>
      <c r="J619" s="12">
        <v>42378260</v>
      </c>
      <c r="K619" s="12">
        <v>32711087</v>
      </c>
      <c r="L619" s="12">
        <v>29281056</v>
      </c>
      <c r="M619" s="12">
        <v>44613876</v>
      </c>
      <c r="N619" s="12">
        <v>47662902</v>
      </c>
      <c r="O619" s="12">
        <v>52968468</v>
      </c>
      <c r="P619" s="12">
        <v>41929142</v>
      </c>
      <c r="Q619" s="12">
        <v>34407641</v>
      </c>
      <c r="R619" s="12">
        <v>52994714</v>
      </c>
      <c r="S619" s="12">
        <v>47662902</v>
      </c>
      <c r="T619" s="13">
        <f t="shared" si="75"/>
        <v>0.56609631156245299</v>
      </c>
      <c r="U619" s="13">
        <f t="shared" si="75"/>
        <v>0.53636292056282697</v>
      </c>
      <c r="V619" s="13">
        <f t="shared" si="75"/>
        <v>0.52583685008077319</v>
      </c>
      <c r="W619" s="13">
        <f t="shared" si="74"/>
        <v>0.58073212836777144</v>
      </c>
      <c r="X619" s="13">
        <f t="shared" si="74"/>
        <v>0.71865256440811187</v>
      </c>
      <c r="Y619" s="13">
        <f t="shared" si="74"/>
        <v>0.53703482075690911</v>
      </c>
      <c r="Z619" s="13">
        <f t="shared" si="76"/>
        <v>0.551565566159681</v>
      </c>
      <c r="AA619" s="13">
        <f t="shared" ref="AA619:AE669" si="79">IFERROR(N619/AA$2, "")</f>
        <v>0.53217877742195152</v>
      </c>
      <c r="AB619" s="13">
        <f t="shared" si="79"/>
        <v>0.57586476508212825</v>
      </c>
      <c r="AC619" s="13">
        <f t="shared" si="79"/>
        <v>0.57257452554294985</v>
      </c>
      <c r="AD619" s="13">
        <f t="shared" si="79"/>
        <v>0.55059864091652011</v>
      </c>
      <c r="AE619" s="13">
        <f t="shared" si="79"/>
        <v>0.52520810325106904</v>
      </c>
      <c r="AF619" s="13">
        <f t="shared" si="77"/>
        <v>0.55059864091652011</v>
      </c>
      <c r="AG619" s="13">
        <f t="shared" si="78"/>
        <v>1.0017561344531316</v>
      </c>
    </row>
    <row r="620" spans="1:33" x14ac:dyDescent="0.35">
      <c r="A620" s="11" t="s">
        <v>809</v>
      </c>
      <c r="B620" s="11"/>
      <c r="C620" s="11" t="s">
        <v>35</v>
      </c>
      <c r="D620" s="11">
        <v>25964</v>
      </c>
      <c r="E620" s="11">
        <v>25974</v>
      </c>
      <c r="F620" s="11" t="s">
        <v>394</v>
      </c>
      <c r="G620" s="12">
        <v>50534548</v>
      </c>
      <c r="H620" s="12">
        <v>72305490</v>
      </c>
      <c r="I620" s="12">
        <v>40997945</v>
      </c>
      <c r="J620" s="12">
        <v>38064218</v>
      </c>
      <c r="K620" s="12">
        <v>33284789</v>
      </c>
      <c r="L620" s="12">
        <v>28546829</v>
      </c>
      <c r="M620" s="12">
        <v>39531081.5</v>
      </c>
      <c r="N620" s="12">
        <v>47648196</v>
      </c>
      <c r="O620" s="12">
        <v>53193992</v>
      </c>
      <c r="P620" s="12">
        <v>41642287</v>
      </c>
      <c r="Q620" s="12">
        <v>37959551</v>
      </c>
      <c r="R620" s="12">
        <v>54551356</v>
      </c>
      <c r="S620" s="12">
        <v>47648196</v>
      </c>
      <c r="T620" s="13">
        <f t="shared" si="75"/>
        <v>0.52355084368052374</v>
      </c>
      <c r="U620" s="13">
        <f t="shared" si="75"/>
        <v>0.63061543078857429</v>
      </c>
      <c r="V620" s="13">
        <f t="shared" si="75"/>
        <v>0.46015931738565674</v>
      </c>
      <c r="W620" s="13">
        <f t="shared" si="74"/>
        <v>0.52161448662108445</v>
      </c>
      <c r="X620" s="13">
        <f t="shared" si="74"/>
        <v>0.73125662166570349</v>
      </c>
      <c r="Y620" s="13">
        <f t="shared" si="74"/>
        <v>0.52356858971183062</v>
      </c>
      <c r="Z620" s="13">
        <f t="shared" si="76"/>
        <v>0.52355971669617718</v>
      </c>
      <c r="AA620" s="13">
        <f t="shared" si="79"/>
        <v>0.53201457799698226</v>
      </c>
      <c r="AB620" s="13">
        <f t="shared" si="79"/>
        <v>0.57831662616446844</v>
      </c>
      <c r="AC620" s="13">
        <f t="shared" si="79"/>
        <v>0.56865730096619549</v>
      </c>
      <c r="AD620" s="13">
        <f t="shared" si="79"/>
        <v>0.60743708615191994</v>
      </c>
      <c r="AE620" s="13">
        <f t="shared" si="79"/>
        <v>0.54063532099699274</v>
      </c>
      <c r="AF620" s="13">
        <f t="shared" si="77"/>
        <v>0.56865730096619549</v>
      </c>
      <c r="AG620" s="13">
        <f t="shared" si="78"/>
        <v>0.92069461836963351</v>
      </c>
    </row>
    <row r="621" spans="1:33" x14ac:dyDescent="0.35">
      <c r="A621" s="11" t="s">
        <v>810</v>
      </c>
      <c r="B621" s="11"/>
      <c r="C621" s="11" t="s">
        <v>35</v>
      </c>
      <c r="D621" s="11">
        <v>24238</v>
      </c>
      <c r="E621" s="11">
        <v>24253</v>
      </c>
      <c r="F621" s="11" t="s">
        <v>394</v>
      </c>
      <c r="G621" s="12">
        <v>51791390.5</v>
      </c>
      <c r="H621" s="12">
        <v>64083498</v>
      </c>
      <c r="I621" s="12">
        <v>40559759</v>
      </c>
      <c r="J621" s="12">
        <v>45309613.5</v>
      </c>
      <c r="K621" s="12">
        <v>36317100.5</v>
      </c>
      <c r="L621" s="12">
        <v>32896567</v>
      </c>
      <c r="M621" s="12">
        <v>42934686.25</v>
      </c>
      <c r="N621" s="12">
        <v>47601417.5</v>
      </c>
      <c r="O621" s="12">
        <v>58002048</v>
      </c>
      <c r="P621" s="12">
        <v>42562334.5</v>
      </c>
      <c r="Q621" s="12">
        <v>39442056.5</v>
      </c>
      <c r="R621" s="12">
        <v>55308426.5</v>
      </c>
      <c r="S621" s="12">
        <v>47601417.5</v>
      </c>
      <c r="T621" s="13">
        <f t="shared" si="75"/>
        <v>0.53657205347245729</v>
      </c>
      <c r="U621" s="13">
        <f t="shared" si="75"/>
        <v>0.55890697508181941</v>
      </c>
      <c r="V621" s="13">
        <f t="shared" si="75"/>
        <v>0.45524113500729724</v>
      </c>
      <c r="W621" s="13">
        <f t="shared" si="74"/>
        <v>0.62090204466573451</v>
      </c>
      <c r="X621" s="13">
        <f t="shared" si="74"/>
        <v>0.79787557674840093</v>
      </c>
      <c r="Y621" s="13">
        <f t="shared" si="74"/>
        <v>0.6033457933471611</v>
      </c>
      <c r="Z621" s="13">
        <f t="shared" si="76"/>
        <v>0.58112638421449025</v>
      </c>
      <c r="AA621" s="13">
        <f t="shared" si="79"/>
        <v>0.53149227398495147</v>
      </c>
      <c r="AB621" s="13">
        <f t="shared" si="79"/>
        <v>0.63058904678538796</v>
      </c>
      <c r="AC621" s="13">
        <f t="shared" si="79"/>
        <v>0.58122125376039957</v>
      </c>
      <c r="AD621" s="13">
        <f t="shared" si="79"/>
        <v>0.63116046531212633</v>
      </c>
      <c r="AE621" s="13">
        <f t="shared" si="79"/>
        <v>0.54813832518968142</v>
      </c>
      <c r="AF621" s="13">
        <f t="shared" si="77"/>
        <v>0.58122125376039957</v>
      </c>
      <c r="AG621" s="13">
        <f t="shared" si="78"/>
        <v>0.99983677550451655</v>
      </c>
    </row>
    <row r="622" spans="1:33" x14ac:dyDescent="0.35">
      <c r="A622" s="11" t="s">
        <v>811</v>
      </c>
      <c r="B622" s="11"/>
      <c r="C622" s="11" t="s">
        <v>40</v>
      </c>
      <c r="D622" s="11">
        <v>15070</v>
      </c>
      <c r="E622" s="11">
        <v>15077</v>
      </c>
      <c r="F622" s="11" t="s">
        <v>666</v>
      </c>
      <c r="G622" s="12">
        <v>43738664</v>
      </c>
      <c r="H622" s="12">
        <v>61269412</v>
      </c>
      <c r="I622" s="12">
        <v>35075592</v>
      </c>
      <c r="J622" s="12">
        <v>38763888</v>
      </c>
      <c r="K622" s="12">
        <v>31776420</v>
      </c>
      <c r="L622" s="12">
        <v>29597004</v>
      </c>
      <c r="M622" s="12">
        <v>36919740</v>
      </c>
      <c r="N622" s="12">
        <v>47558832</v>
      </c>
      <c r="O622" s="12">
        <v>51093460</v>
      </c>
      <c r="P622" s="12">
        <v>43471584</v>
      </c>
      <c r="Q622" s="12">
        <v>38108416</v>
      </c>
      <c r="R622" s="12">
        <v>52194620</v>
      </c>
      <c r="S622" s="12">
        <v>47558832</v>
      </c>
      <c r="T622" s="13">
        <f t="shared" si="75"/>
        <v>0.4531437470986967</v>
      </c>
      <c r="U622" s="13">
        <f t="shared" si="75"/>
        <v>0.53436380339228251</v>
      </c>
      <c r="V622" s="13">
        <f t="shared" si="75"/>
        <v>0.39368706093970812</v>
      </c>
      <c r="W622" s="13">
        <f t="shared" si="74"/>
        <v>0.53120244158325314</v>
      </c>
      <c r="X622" s="13">
        <f t="shared" si="74"/>
        <v>0.6981182166373503</v>
      </c>
      <c r="Y622" s="13">
        <f t="shared" si="74"/>
        <v>0.54282952561825371</v>
      </c>
      <c r="Z622" s="13">
        <f t="shared" si="76"/>
        <v>0.53278312248776782</v>
      </c>
      <c r="AA622" s="13">
        <f t="shared" si="79"/>
        <v>0.53101678679523101</v>
      </c>
      <c r="AB622" s="13">
        <f t="shared" si="79"/>
        <v>0.55547997612717659</v>
      </c>
      <c r="AC622" s="13">
        <f t="shared" si="79"/>
        <v>0.59363775160008025</v>
      </c>
      <c r="AD622" s="13">
        <f t="shared" si="79"/>
        <v>0.60981925663201875</v>
      </c>
      <c r="AE622" s="13">
        <f t="shared" si="79"/>
        <v>0.51727871142224324</v>
      </c>
      <c r="AF622" s="13">
        <f t="shared" si="77"/>
        <v>0.55547997612717659</v>
      </c>
      <c r="AG622" s="13">
        <f t="shared" si="78"/>
        <v>0.95914010474751599</v>
      </c>
    </row>
    <row r="623" spans="1:33" x14ac:dyDescent="0.35">
      <c r="A623" s="11" t="s">
        <v>812</v>
      </c>
      <c r="B623" s="11"/>
      <c r="C623" s="11" t="s">
        <v>40</v>
      </c>
      <c r="D623" s="11">
        <v>29041</v>
      </c>
      <c r="E623" s="11">
        <v>29053</v>
      </c>
      <c r="F623" s="11" t="s">
        <v>531</v>
      </c>
      <c r="G623" s="12">
        <v>45541188</v>
      </c>
      <c r="H623" s="12">
        <v>55869384</v>
      </c>
      <c r="I623" s="12">
        <v>45856672</v>
      </c>
      <c r="J623" s="12">
        <v>40240812</v>
      </c>
      <c r="K623" s="12">
        <v>32197764</v>
      </c>
      <c r="L623" s="12">
        <v>31315074</v>
      </c>
      <c r="M623" s="12">
        <v>42891000</v>
      </c>
      <c r="N623" s="12">
        <v>47482804</v>
      </c>
      <c r="O623" s="12">
        <v>54118992</v>
      </c>
      <c r="P623" s="12">
        <v>38756960</v>
      </c>
      <c r="Q623" s="12">
        <v>40298432</v>
      </c>
      <c r="R623" s="12">
        <v>53332640</v>
      </c>
      <c r="S623" s="12">
        <v>47482804</v>
      </c>
      <c r="T623" s="13">
        <f t="shared" si="75"/>
        <v>0.47181835681232059</v>
      </c>
      <c r="U623" s="13">
        <f t="shared" si="75"/>
        <v>0.48726722768979619</v>
      </c>
      <c r="V623" s="13">
        <f t="shared" si="75"/>
        <v>0.51469347756571604</v>
      </c>
      <c r="W623" s="13">
        <f t="shared" si="74"/>
        <v>0.55144152685852033</v>
      </c>
      <c r="X623" s="13">
        <f t="shared" si="74"/>
        <v>0.70737501529090685</v>
      </c>
      <c r="Y623" s="13">
        <f t="shared" si="74"/>
        <v>0.5743401178078873</v>
      </c>
      <c r="Z623" s="13">
        <f t="shared" si="76"/>
        <v>0.53306750221211818</v>
      </c>
      <c r="AA623" s="13">
        <f t="shared" si="79"/>
        <v>0.53016789832239242</v>
      </c>
      <c r="AB623" s="13">
        <f t="shared" si="79"/>
        <v>0.5883730791413786</v>
      </c>
      <c r="AC623" s="13">
        <f t="shared" si="79"/>
        <v>0.52925595242294932</v>
      </c>
      <c r="AD623" s="13">
        <f t="shared" si="79"/>
        <v>0.644864374464579</v>
      </c>
      <c r="AE623" s="13">
        <f t="shared" si="79"/>
        <v>0.52855714431767853</v>
      </c>
      <c r="AF623" s="13">
        <f t="shared" si="77"/>
        <v>0.53016789832239242</v>
      </c>
      <c r="AG623" s="13">
        <f t="shared" si="78"/>
        <v>1.005469218145612</v>
      </c>
    </row>
    <row r="624" spans="1:33" x14ac:dyDescent="0.35">
      <c r="A624" s="11" t="s">
        <v>813</v>
      </c>
      <c r="B624" s="11"/>
      <c r="C624" s="11" t="s">
        <v>40</v>
      </c>
      <c r="D624" s="11">
        <v>29720</v>
      </c>
      <c r="E624" s="11">
        <v>29728</v>
      </c>
      <c r="F624" s="11" t="s">
        <v>459</v>
      </c>
      <c r="G624" s="12">
        <v>44729380</v>
      </c>
      <c r="H624" s="12">
        <v>54114432</v>
      </c>
      <c r="I624" s="12">
        <v>44927068</v>
      </c>
      <c r="J624" s="12">
        <v>40406716</v>
      </c>
      <c r="K624" s="12">
        <v>31711162</v>
      </c>
      <c r="L624" s="12">
        <v>31265816</v>
      </c>
      <c r="M624" s="12">
        <v>42568048</v>
      </c>
      <c r="N624" s="12">
        <v>47451724</v>
      </c>
      <c r="O624" s="12">
        <v>53018952</v>
      </c>
      <c r="P624" s="12">
        <v>40342456</v>
      </c>
      <c r="Q624" s="12">
        <v>38850432</v>
      </c>
      <c r="R624" s="12">
        <v>52747008</v>
      </c>
      <c r="S624" s="12">
        <v>47451724</v>
      </c>
      <c r="T624" s="13">
        <f t="shared" si="75"/>
        <v>0.46340781827724559</v>
      </c>
      <c r="U624" s="13">
        <f t="shared" si="75"/>
        <v>0.47196133858658607</v>
      </c>
      <c r="V624" s="13">
        <f t="shared" si="75"/>
        <v>0.50425963894090264</v>
      </c>
      <c r="W624" s="13">
        <f t="shared" si="74"/>
        <v>0.55371499875247554</v>
      </c>
      <c r="X624" s="13">
        <f t="shared" si="74"/>
        <v>0.69668451836103973</v>
      </c>
      <c r="Y624" s="13">
        <f t="shared" si="74"/>
        <v>0.57343669201611103</v>
      </c>
      <c r="Z624" s="13">
        <f t="shared" si="76"/>
        <v>0.52898731884668915</v>
      </c>
      <c r="AA624" s="13">
        <f t="shared" si="79"/>
        <v>0.52982087546586809</v>
      </c>
      <c r="AB624" s="13">
        <f t="shared" si="79"/>
        <v>0.5764136191060053</v>
      </c>
      <c r="AC624" s="13">
        <f t="shared" si="79"/>
        <v>0.5509071138025512</v>
      </c>
      <c r="AD624" s="13">
        <f t="shared" si="79"/>
        <v>0.62169315990653595</v>
      </c>
      <c r="AE624" s="13">
        <f t="shared" si="79"/>
        <v>0.52275319428743339</v>
      </c>
      <c r="AF624" s="13">
        <f t="shared" si="77"/>
        <v>0.5509071138025512</v>
      </c>
      <c r="AG624" s="13">
        <f t="shared" si="78"/>
        <v>0.96021145052100698</v>
      </c>
    </row>
    <row r="625" spans="1:33" x14ac:dyDescent="0.35">
      <c r="A625" s="11" t="s">
        <v>814</v>
      </c>
      <c r="B625" s="11"/>
      <c r="C625" s="11" t="s">
        <v>40</v>
      </c>
      <c r="D625" s="11">
        <v>20951</v>
      </c>
      <c r="E625" s="11">
        <v>20962</v>
      </c>
      <c r="F625" s="11" t="s">
        <v>489</v>
      </c>
      <c r="G625" s="12">
        <v>51121072</v>
      </c>
      <c r="H625" s="12">
        <v>66787144</v>
      </c>
      <c r="I625" s="12">
        <v>39423440</v>
      </c>
      <c r="J625" s="12">
        <v>35163312</v>
      </c>
      <c r="K625" s="12">
        <v>31433400</v>
      </c>
      <c r="L625" s="12">
        <v>30262738</v>
      </c>
      <c r="M625" s="12">
        <v>37293376</v>
      </c>
      <c r="N625" s="12">
        <v>47355452</v>
      </c>
      <c r="O625" s="12">
        <v>51841068</v>
      </c>
      <c r="P625" s="12">
        <v>41587852</v>
      </c>
      <c r="Q625" s="12">
        <v>37786280</v>
      </c>
      <c r="R625" s="12">
        <v>51345488</v>
      </c>
      <c r="S625" s="12">
        <v>47355452</v>
      </c>
      <c r="T625" s="13">
        <f t="shared" si="75"/>
        <v>0.52962738234945328</v>
      </c>
      <c r="U625" s="13">
        <f t="shared" si="75"/>
        <v>0.58248693957676723</v>
      </c>
      <c r="V625" s="13">
        <f t="shared" si="75"/>
        <v>0.44248713537701451</v>
      </c>
      <c r="W625" s="13">
        <f t="shared" si="74"/>
        <v>0.48186180881942764</v>
      </c>
      <c r="X625" s="13">
        <f t="shared" si="74"/>
        <v>0.6905821722789568</v>
      </c>
      <c r="Y625" s="13">
        <f t="shared" si="74"/>
        <v>0.55503954766669972</v>
      </c>
      <c r="Z625" s="13">
        <f t="shared" si="76"/>
        <v>0.54233346500807644</v>
      </c>
      <c r="AA625" s="13">
        <f t="shared" si="79"/>
        <v>0.52874595318648265</v>
      </c>
      <c r="AB625" s="13">
        <f t="shared" si="79"/>
        <v>0.56360785147545966</v>
      </c>
      <c r="AC625" s="13">
        <f t="shared" si="79"/>
        <v>0.56791394937798678</v>
      </c>
      <c r="AD625" s="13">
        <f t="shared" si="79"/>
        <v>0.60466436549053404</v>
      </c>
      <c r="AE625" s="13">
        <f t="shared" si="79"/>
        <v>0.508863324802178</v>
      </c>
      <c r="AF625" s="13">
        <f t="shared" si="77"/>
        <v>0.56360785147545966</v>
      </c>
      <c r="AG625" s="13">
        <f t="shared" si="78"/>
        <v>0.96225321132115293</v>
      </c>
    </row>
    <row r="626" spans="1:33" x14ac:dyDescent="0.35">
      <c r="A626" s="11" t="s">
        <v>815</v>
      </c>
      <c r="B626" s="11" t="s">
        <v>81</v>
      </c>
      <c r="C626" s="11" t="s">
        <v>40</v>
      </c>
      <c r="D626" s="11">
        <v>34494</v>
      </c>
      <c r="E626" s="11">
        <v>34510</v>
      </c>
      <c r="F626" s="11" t="s">
        <v>402</v>
      </c>
      <c r="G626" s="12">
        <v>46086204</v>
      </c>
      <c r="H626" s="12">
        <v>61409424</v>
      </c>
      <c r="I626" s="12">
        <v>39538096</v>
      </c>
      <c r="J626" s="12">
        <v>38976676</v>
      </c>
      <c r="K626" s="12">
        <v>31521884</v>
      </c>
      <c r="L626" s="12">
        <v>29758690</v>
      </c>
      <c r="M626" s="12">
        <v>39257386</v>
      </c>
      <c r="N626" s="12">
        <v>47283592</v>
      </c>
      <c r="O626" s="12">
        <v>51304132</v>
      </c>
      <c r="P626" s="12">
        <v>37094704</v>
      </c>
      <c r="Q626" s="12">
        <v>36483132</v>
      </c>
      <c r="R626" s="12">
        <v>50083100</v>
      </c>
      <c r="S626" s="12">
        <v>47283592</v>
      </c>
      <c r="T626" s="13">
        <f t="shared" si="75"/>
        <v>0.47746486198378041</v>
      </c>
      <c r="U626" s="13">
        <f t="shared" si="75"/>
        <v>0.53558492405263025</v>
      </c>
      <c r="V626" s="13">
        <f t="shared" si="75"/>
        <v>0.44377402979804392</v>
      </c>
      <c r="W626" s="13">
        <f t="shared" si="74"/>
        <v>0.53411839018829554</v>
      </c>
      <c r="X626" s="13">
        <f t="shared" si="74"/>
        <v>0.69252613866286472</v>
      </c>
      <c r="Y626" s="13">
        <f t="shared" si="74"/>
        <v>0.54579495869651773</v>
      </c>
      <c r="Z626" s="13">
        <f t="shared" si="76"/>
        <v>0.5348516571204629</v>
      </c>
      <c r="AA626" s="13">
        <f t="shared" si="79"/>
        <v>0.52794360239916505</v>
      </c>
      <c r="AB626" s="13">
        <f t="shared" si="79"/>
        <v>0.55777036862615126</v>
      </c>
      <c r="AC626" s="13">
        <f t="shared" si="79"/>
        <v>0.50655657449313329</v>
      </c>
      <c r="AD626" s="13">
        <f t="shared" si="79"/>
        <v>0.58381110450373519</v>
      </c>
      <c r="AE626" s="13">
        <f t="shared" si="79"/>
        <v>0.49635233347864882</v>
      </c>
      <c r="AF626" s="13">
        <f t="shared" si="77"/>
        <v>0.52794360239916505</v>
      </c>
      <c r="AG626" s="13">
        <f t="shared" si="78"/>
        <v>1.0130848346109418</v>
      </c>
    </row>
    <row r="627" spans="1:33" x14ac:dyDescent="0.35">
      <c r="A627" s="11" t="s">
        <v>816</v>
      </c>
      <c r="B627" s="11"/>
      <c r="C627" s="11" t="s">
        <v>35</v>
      </c>
      <c r="D627" s="11">
        <v>31149</v>
      </c>
      <c r="E627" s="11">
        <v>31167</v>
      </c>
      <c r="F627" s="11" t="s">
        <v>525</v>
      </c>
      <c r="G627" s="12">
        <v>48838024</v>
      </c>
      <c r="H627" s="12">
        <v>57635728</v>
      </c>
      <c r="I627" s="12">
        <v>47114216</v>
      </c>
      <c r="J627" s="12">
        <v>43013344</v>
      </c>
      <c r="K627" s="12">
        <v>33100616</v>
      </c>
      <c r="L627" s="12">
        <v>31850974</v>
      </c>
      <c r="M627" s="12">
        <v>45063780</v>
      </c>
      <c r="N627" s="12">
        <v>46925552</v>
      </c>
      <c r="O627" s="12">
        <v>53417820</v>
      </c>
      <c r="P627" s="12">
        <v>38735252</v>
      </c>
      <c r="Q627" s="12">
        <v>39238308</v>
      </c>
      <c r="R627" s="12">
        <v>54118408</v>
      </c>
      <c r="S627" s="12">
        <v>46925552</v>
      </c>
      <c r="T627" s="13">
        <f t="shared" si="75"/>
        <v>0.50597442108099322</v>
      </c>
      <c r="U627" s="13">
        <f t="shared" si="75"/>
        <v>0.50267247260938408</v>
      </c>
      <c r="V627" s="13">
        <f t="shared" si="75"/>
        <v>0.52880810181389304</v>
      </c>
      <c r="W627" s="13">
        <f t="shared" si="74"/>
        <v>0.58943502657577518</v>
      </c>
      <c r="X627" s="13">
        <f t="shared" si="74"/>
        <v>0.7272103972542453</v>
      </c>
      <c r="Y627" s="13">
        <f t="shared" si="74"/>
        <v>0.584168894490109</v>
      </c>
      <c r="Z627" s="13">
        <f t="shared" si="76"/>
        <v>0.55648849815200108</v>
      </c>
      <c r="AA627" s="13">
        <f t="shared" si="79"/>
        <v>0.52394591695676052</v>
      </c>
      <c r="AB627" s="13">
        <f t="shared" si="79"/>
        <v>0.5807500486043774</v>
      </c>
      <c r="AC627" s="13">
        <f t="shared" si="79"/>
        <v>0.52895951306818056</v>
      </c>
      <c r="AD627" s="13">
        <f t="shared" si="79"/>
        <v>0.62790003699073171</v>
      </c>
      <c r="AE627" s="13">
        <f t="shared" si="79"/>
        <v>0.53634455724485053</v>
      </c>
      <c r="AF627" s="13">
        <f t="shared" si="77"/>
        <v>0.53634455724485053</v>
      </c>
      <c r="AG627" s="13">
        <f t="shared" si="78"/>
        <v>1.0375578359751201</v>
      </c>
    </row>
    <row r="628" spans="1:33" x14ac:dyDescent="0.35">
      <c r="A628" s="11" t="s">
        <v>816</v>
      </c>
      <c r="B628" s="11"/>
      <c r="C628" s="11" t="s">
        <v>35</v>
      </c>
      <c r="D628" s="11">
        <v>31149</v>
      </c>
      <c r="E628" s="11">
        <v>31167</v>
      </c>
      <c r="F628" s="11" t="s">
        <v>761</v>
      </c>
      <c r="G628" s="12">
        <v>48838024</v>
      </c>
      <c r="H628" s="12">
        <v>57635728</v>
      </c>
      <c r="I628" s="12">
        <v>47114216</v>
      </c>
      <c r="J628" s="12">
        <v>43013344</v>
      </c>
      <c r="K628" s="12">
        <v>33100616</v>
      </c>
      <c r="L628" s="12">
        <v>31850974</v>
      </c>
      <c r="M628" s="12">
        <v>45063780</v>
      </c>
      <c r="N628" s="12">
        <v>46925552</v>
      </c>
      <c r="O628" s="12">
        <v>53417820</v>
      </c>
      <c r="P628" s="12">
        <v>38735252</v>
      </c>
      <c r="Q628" s="12">
        <v>39238308</v>
      </c>
      <c r="R628" s="12">
        <v>54118408</v>
      </c>
      <c r="S628" s="12">
        <v>46925552</v>
      </c>
      <c r="T628" s="13">
        <f t="shared" si="75"/>
        <v>0.50597442108099322</v>
      </c>
      <c r="U628" s="13">
        <f t="shared" si="75"/>
        <v>0.50267247260938408</v>
      </c>
      <c r="V628" s="13">
        <f t="shared" si="75"/>
        <v>0.52880810181389304</v>
      </c>
      <c r="W628" s="13">
        <f t="shared" si="74"/>
        <v>0.58943502657577518</v>
      </c>
      <c r="X628" s="13">
        <f t="shared" si="74"/>
        <v>0.7272103972542453</v>
      </c>
      <c r="Y628" s="13">
        <f t="shared" si="74"/>
        <v>0.584168894490109</v>
      </c>
      <c r="Z628" s="13">
        <f t="shared" si="76"/>
        <v>0.55648849815200108</v>
      </c>
      <c r="AA628" s="13">
        <f t="shared" si="79"/>
        <v>0.52394591695676052</v>
      </c>
      <c r="AB628" s="13">
        <f t="shared" si="79"/>
        <v>0.5807500486043774</v>
      </c>
      <c r="AC628" s="13">
        <f t="shared" si="79"/>
        <v>0.52895951306818056</v>
      </c>
      <c r="AD628" s="13">
        <f t="shared" si="79"/>
        <v>0.62790003699073171</v>
      </c>
      <c r="AE628" s="13">
        <f t="shared" si="79"/>
        <v>0.53634455724485053</v>
      </c>
      <c r="AF628" s="13">
        <f t="shared" si="77"/>
        <v>0.53634455724485053</v>
      </c>
      <c r="AG628" s="13">
        <f t="shared" si="78"/>
        <v>1.0375578359751201</v>
      </c>
    </row>
    <row r="629" spans="1:33" x14ac:dyDescent="0.35">
      <c r="A629" s="11" t="s">
        <v>817</v>
      </c>
      <c r="B629" s="11" t="s">
        <v>597</v>
      </c>
      <c r="C629" s="11" t="s">
        <v>35</v>
      </c>
      <c r="D629" s="11">
        <v>27842</v>
      </c>
      <c r="E629" s="11">
        <v>27852</v>
      </c>
      <c r="F629" s="11" t="s">
        <v>394</v>
      </c>
      <c r="G629" s="12">
        <v>38891692</v>
      </c>
      <c r="H629" s="12">
        <v>56827944</v>
      </c>
      <c r="I629" s="12">
        <v>31134624</v>
      </c>
      <c r="J629" s="12">
        <v>34286056</v>
      </c>
      <c r="K629" s="12">
        <v>40041172</v>
      </c>
      <c r="L629" s="12">
        <v>36028572</v>
      </c>
      <c r="M629" s="12">
        <v>37460132</v>
      </c>
      <c r="N629" s="12">
        <v>43495856</v>
      </c>
      <c r="O629" s="12">
        <v>46679532</v>
      </c>
      <c r="P629" s="12">
        <v>46844428</v>
      </c>
      <c r="Q629" s="12">
        <v>47775976</v>
      </c>
      <c r="R629" s="12">
        <v>48580932</v>
      </c>
      <c r="S629" s="12">
        <v>46844428</v>
      </c>
      <c r="T629" s="13">
        <f t="shared" si="75"/>
        <v>0.40292787735556823</v>
      </c>
      <c r="U629" s="13">
        <f t="shared" si="75"/>
        <v>0.49562734982349166</v>
      </c>
      <c r="V629" s="13">
        <f t="shared" si="75"/>
        <v>0.34945379157172601</v>
      </c>
      <c r="W629" s="13">
        <f t="shared" si="74"/>
        <v>0.46984029722354342</v>
      </c>
      <c r="X629" s="13">
        <f t="shared" si="74"/>
        <v>0.87969228719627335</v>
      </c>
      <c r="Y629" s="13">
        <f t="shared" si="74"/>
        <v>0.66078893145613993</v>
      </c>
      <c r="Z629" s="13">
        <f t="shared" si="76"/>
        <v>0.48273382352351757</v>
      </c>
      <c r="AA629" s="13">
        <f t="shared" si="79"/>
        <v>0.48565174376082382</v>
      </c>
      <c r="AB629" s="13">
        <f t="shared" si="79"/>
        <v>0.5074924524780231</v>
      </c>
      <c r="AC629" s="13">
        <f t="shared" si="79"/>
        <v>0.63969651791183502</v>
      </c>
      <c r="AD629" s="13">
        <f t="shared" si="79"/>
        <v>0.76452167860215359</v>
      </c>
      <c r="AE629" s="13">
        <f t="shared" si="79"/>
        <v>0.48146498441125968</v>
      </c>
      <c r="AF629" s="13">
        <f t="shared" si="77"/>
        <v>0.5074924524780231</v>
      </c>
      <c r="AG629" s="13">
        <f t="shared" si="78"/>
        <v>0.95121379868092182</v>
      </c>
    </row>
    <row r="630" spans="1:33" x14ac:dyDescent="0.35">
      <c r="A630" s="11" t="s">
        <v>818</v>
      </c>
      <c r="B630" s="11"/>
      <c r="C630" s="11" t="s">
        <v>35</v>
      </c>
      <c r="D630" s="11">
        <v>18076</v>
      </c>
      <c r="E630" s="11">
        <v>18086</v>
      </c>
      <c r="F630" s="11" t="s">
        <v>573</v>
      </c>
      <c r="G630" s="12">
        <v>51305694</v>
      </c>
      <c r="H630" s="12">
        <v>61689680</v>
      </c>
      <c r="I630" s="12">
        <v>38522027</v>
      </c>
      <c r="J630" s="12">
        <v>39572495</v>
      </c>
      <c r="K630" s="12">
        <v>29372270</v>
      </c>
      <c r="L630" s="12">
        <v>27468563</v>
      </c>
      <c r="M630" s="12">
        <v>39047261</v>
      </c>
      <c r="N630" s="12">
        <v>46767814</v>
      </c>
      <c r="O630" s="12">
        <v>53926192</v>
      </c>
      <c r="P630" s="12">
        <v>38533997</v>
      </c>
      <c r="Q630" s="12">
        <v>33530280</v>
      </c>
      <c r="R630" s="12">
        <v>48543086</v>
      </c>
      <c r="S630" s="12">
        <v>46767814</v>
      </c>
      <c r="T630" s="13">
        <f t="shared" si="75"/>
        <v>0.53154011349453023</v>
      </c>
      <c r="U630" s="13">
        <f t="shared" si="75"/>
        <v>0.5380291887712717</v>
      </c>
      <c r="V630" s="13">
        <f t="shared" si="75"/>
        <v>0.43236971142411745</v>
      </c>
      <c r="W630" s="13">
        <f t="shared" si="74"/>
        <v>0.54228321894700238</v>
      </c>
      <c r="X630" s="13">
        <f t="shared" si="74"/>
        <v>0.64529977735033539</v>
      </c>
      <c r="Y630" s="13">
        <f t="shared" si="74"/>
        <v>0.50379244543485269</v>
      </c>
      <c r="Z630" s="13">
        <f t="shared" si="76"/>
        <v>0.53478465113290097</v>
      </c>
      <c r="AA630" s="13">
        <f t="shared" si="79"/>
        <v>0.52218469780159904</v>
      </c>
      <c r="AB630" s="13">
        <f t="shared" si="79"/>
        <v>0.5862769881857588</v>
      </c>
      <c r="AC630" s="13">
        <f t="shared" si="79"/>
        <v>0.52621122200755865</v>
      </c>
      <c r="AD630" s="13">
        <f t="shared" si="79"/>
        <v>0.53655891717628579</v>
      </c>
      <c r="AE630" s="13">
        <f t="shared" si="79"/>
        <v>0.48108990877870433</v>
      </c>
      <c r="AF630" s="13">
        <f t="shared" si="77"/>
        <v>0.52621122200755865</v>
      </c>
      <c r="AG630" s="13">
        <f t="shared" si="78"/>
        <v>1.0162927523526268</v>
      </c>
    </row>
    <row r="631" spans="1:33" x14ac:dyDescent="0.35">
      <c r="A631" s="11" t="s">
        <v>819</v>
      </c>
      <c r="B631" s="11"/>
      <c r="C631" s="11" t="s">
        <v>35</v>
      </c>
      <c r="D631" s="11">
        <v>28353</v>
      </c>
      <c r="E631" s="11">
        <v>28360</v>
      </c>
      <c r="F631" s="11" t="s">
        <v>437</v>
      </c>
      <c r="G631" s="12">
        <v>40871021</v>
      </c>
      <c r="H631" s="12">
        <v>62076740</v>
      </c>
      <c r="I631" s="12">
        <v>30175499</v>
      </c>
      <c r="J631" s="12">
        <v>37078535</v>
      </c>
      <c r="K631" s="12">
        <v>30837643</v>
      </c>
      <c r="L631" s="12">
        <v>27934395</v>
      </c>
      <c r="M631" s="12">
        <v>33958089</v>
      </c>
      <c r="N631" s="12">
        <v>46644556</v>
      </c>
      <c r="O631" s="12">
        <v>48196878</v>
      </c>
      <c r="P631" s="12">
        <v>39169616</v>
      </c>
      <c r="Q631" s="12">
        <v>34636452</v>
      </c>
      <c r="R631" s="12">
        <v>49388756</v>
      </c>
      <c r="S631" s="12">
        <v>46644556</v>
      </c>
      <c r="T631" s="13">
        <f t="shared" si="75"/>
        <v>0.42343423209473252</v>
      </c>
      <c r="U631" s="13">
        <f t="shared" si="75"/>
        <v>0.54140494915462611</v>
      </c>
      <c r="V631" s="13">
        <f t="shared" si="75"/>
        <v>0.33868861040746234</v>
      </c>
      <c r="W631" s="13">
        <f t="shared" si="74"/>
        <v>0.50810714142838587</v>
      </c>
      <c r="X631" s="13">
        <f t="shared" si="74"/>
        <v>0.67749357342517724</v>
      </c>
      <c r="Y631" s="13">
        <f t="shared" si="74"/>
        <v>0.51233612653101368</v>
      </c>
      <c r="Z631" s="13">
        <f t="shared" si="76"/>
        <v>0.51022163397969977</v>
      </c>
      <c r="AA631" s="13">
        <f t="shared" si="79"/>
        <v>0.52080846410631387</v>
      </c>
      <c r="AB631" s="13">
        <f t="shared" si="79"/>
        <v>0.52398879701716117</v>
      </c>
      <c r="AC631" s="13">
        <f t="shared" si="79"/>
        <v>0.5348910859396917</v>
      </c>
      <c r="AD631" s="13">
        <f t="shared" si="79"/>
        <v>0.5542601248766309</v>
      </c>
      <c r="AE631" s="13">
        <f t="shared" si="79"/>
        <v>0.48947098498710379</v>
      </c>
      <c r="AF631" s="13">
        <f t="shared" si="77"/>
        <v>0.52398879701716117</v>
      </c>
      <c r="AG631" s="13">
        <f t="shared" si="78"/>
        <v>0.97372622637004491</v>
      </c>
    </row>
    <row r="632" spans="1:33" x14ac:dyDescent="0.35">
      <c r="A632" s="11" t="s">
        <v>820</v>
      </c>
      <c r="B632" s="11"/>
      <c r="C632" s="11" t="s">
        <v>35</v>
      </c>
      <c r="D632" s="11">
        <v>34716</v>
      </c>
      <c r="E632" s="11">
        <v>34726</v>
      </c>
      <c r="F632" s="11" t="s">
        <v>402</v>
      </c>
      <c r="G632" s="12">
        <v>49931988</v>
      </c>
      <c r="H632" s="12">
        <v>61667868</v>
      </c>
      <c r="I632" s="12">
        <v>42404568</v>
      </c>
      <c r="J632" s="12">
        <v>40467940</v>
      </c>
      <c r="K632" s="12">
        <v>30971834</v>
      </c>
      <c r="L632" s="12">
        <v>29825356</v>
      </c>
      <c r="M632" s="12">
        <v>41436254</v>
      </c>
      <c r="N632" s="12">
        <v>52795324</v>
      </c>
      <c r="O632" s="12">
        <v>50494960</v>
      </c>
      <c r="P632" s="12">
        <v>38254816</v>
      </c>
      <c r="Q632" s="12">
        <v>35979072</v>
      </c>
      <c r="R632" s="12">
        <v>46498496</v>
      </c>
      <c r="S632" s="12">
        <v>46498496</v>
      </c>
      <c r="T632" s="13">
        <f t="shared" si="75"/>
        <v>0.51730816794969225</v>
      </c>
      <c r="U632" s="13">
        <f t="shared" si="75"/>
        <v>0.53783895447818608</v>
      </c>
      <c r="V632" s="13">
        <f t="shared" si="75"/>
        <v>0.47594719844893846</v>
      </c>
      <c r="W632" s="13">
        <f t="shared" si="74"/>
        <v>0.55455398420933921</v>
      </c>
      <c r="X632" s="13">
        <f t="shared" si="74"/>
        <v>0.68044170860241815</v>
      </c>
      <c r="Y632" s="13">
        <f t="shared" si="74"/>
        <v>0.54701765924941381</v>
      </c>
      <c r="Z632" s="13">
        <f t="shared" si="76"/>
        <v>0.54242830686379995</v>
      </c>
      <c r="AA632" s="13">
        <f t="shared" si="79"/>
        <v>0.58948468936943488</v>
      </c>
      <c r="AB632" s="13">
        <f t="shared" si="79"/>
        <v>0.54897317925508926</v>
      </c>
      <c r="AC632" s="13">
        <f t="shared" si="79"/>
        <v>0.52239879177429505</v>
      </c>
      <c r="AD632" s="13">
        <f t="shared" si="79"/>
        <v>0.57574502549121642</v>
      </c>
      <c r="AE632" s="13">
        <f t="shared" si="79"/>
        <v>0.46082684563949949</v>
      </c>
      <c r="AF632" s="13">
        <f t="shared" si="77"/>
        <v>0.54897317925508926</v>
      </c>
      <c r="AG632" s="13">
        <f t="shared" si="78"/>
        <v>0.98807797422786636</v>
      </c>
    </row>
    <row r="633" spans="1:33" x14ac:dyDescent="0.35">
      <c r="A633" s="11" t="s">
        <v>821</v>
      </c>
      <c r="B633" s="11"/>
      <c r="C633" s="11" t="s">
        <v>35</v>
      </c>
      <c r="D633" s="11">
        <v>28343</v>
      </c>
      <c r="E633" s="11">
        <v>28352</v>
      </c>
      <c r="F633" s="11" t="s">
        <v>437</v>
      </c>
      <c r="G633" s="12">
        <v>47385742</v>
      </c>
      <c r="H633" s="12">
        <v>60498172</v>
      </c>
      <c r="I633" s="12">
        <v>37177949</v>
      </c>
      <c r="J633" s="12">
        <v>38520255</v>
      </c>
      <c r="K633" s="12">
        <v>30405772</v>
      </c>
      <c r="L633" s="12">
        <v>28076144</v>
      </c>
      <c r="M633" s="12">
        <v>37849102</v>
      </c>
      <c r="N633" s="12">
        <v>46428326</v>
      </c>
      <c r="O633" s="12">
        <v>48551312</v>
      </c>
      <c r="P633" s="12">
        <v>33725845</v>
      </c>
      <c r="Q633" s="12">
        <v>30635630</v>
      </c>
      <c r="R633" s="12">
        <v>51839839</v>
      </c>
      <c r="S633" s="12">
        <v>46428326</v>
      </c>
      <c r="T633" s="13">
        <f t="shared" si="75"/>
        <v>0.49092840807693833</v>
      </c>
      <c r="U633" s="13">
        <f t="shared" si="75"/>
        <v>0.52763740066903997</v>
      </c>
      <c r="V633" s="13">
        <f t="shared" si="75"/>
        <v>0.41728383297354926</v>
      </c>
      <c r="W633" s="13">
        <f t="shared" si="74"/>
        <v>0.52786380732524862</v>
      </c>
      <c r="X633" s="13">
        <f t="shared" si="74"/>
        <v>0.66800549980526058</v>
      </c>
      <c r="Y633" s="13">
        <f t="shared" si="74"/>
        <v>0.51493590123884769</v>
      </c>
      <c r="Z633" s="13">
        <f t="shared" si="76"/>
        <v>0.52128665095394378</v>
      </c>
      <c r="AA633" s="13">
        <f t="shared" si="79"/>
        <v>0.51839415418783785</v>
      </c>
      <c r="AB633" s="13">
        <f t="shared" si="79"/>
        <v>0.52784214713004562</v>
      </c>
      <c r="AC633" s="13">
        <f t="shared" si="79"/>
        <v>0.46055222640639937</v>
      </c>
      <c r="AD633" s="13">
        <f t="shared" si="79"/>
        <v>0.49023809105719773</v>
      </c>
      <c r="AE633" s="13">
        <f t="shared" si="79"/>
        <v>0.51376262760906299</v>
      </c>
      <c r="AF633" s="13">
        <f t="shared" si="77"/>
        <v>0.51376262760906299</v>
      </c>
      <c r="AG633" s="13">
        <f t="shared" si="78"/>
        <v>1.0146449409523925</v>
      </c>
    </row>
    <row r="634" spans="1:33" x14ac:dyDescent="0.35">
      <c r="A634" s="11" t="s">
        <v>822</v>
      </c>
      <c r="B634" s="11"/>
      <c r="C634" s="11" t="s">
        <v>40</v>
      </c>
      <c r="D634" s="11">
        <v>21774</v>
      </c>
      <c r="E634" s="11">
        <v>21789</v>
      </c>
      <c r="F634" s="11" t="s">
        <v>506</v>
      </c>
      <c r="G634" s="12">
        <v>90200296</v>
      </c>
      <c r="H634" s="12">
        <v>60338344</v>
      </c>
      <c r="I634" s="12">
        <v>58225740</v>
      </c>
      <c r="J634" s="12">
        <v>43706940</v>
      </c>
      <c r="K634" s="12">
        <v>31683280</v>
      </c>
      <c r="L634" s="12">
        <v>32668984</v>
      </c>
      <c r="M634" s="12">
        <v>50966340</v>
      </c>
      <c r="N634" s="12">
        <v>46379268</v>
      </c>
      <c r="O634" s="12">
        <v>52348988</v>
      </c>
      <c r="P634" s="12">
        <v>38493680</v>
      </c>
      <c r="Q634" s="12">
        <v>37330784</v>
      </c>
      <c r="R634" s="12">
        <v>51029704</v>
      </c>
      <c r="S634" s="12">
        <v>46379268</v>
      </c>
      <c r="T634" s="13">
        <f t="shared" si="75"/>
        <v>0.93449813919445701</v>
      </c>
      <c r="U634" s="13">
        <f t="shared" si="75"/>
        <v>0.52624345391517557</v>
      </c>
      <c r="V634" s="13">
        <f t="shared" si="75"/>
        <v>0.65352340886048632</v>
      </c>
      <c r="W634" s="13">
        <f t="shared" si="74"/>
        <v>0.59893974624353352</v>
      </c>
      <c r="X634" s="13">
        <f t="shared" si="74"/>
        <v>0.69607195935923016</v>
      </c>
      <c r="Y634" s="13">
        <f t="shared" si="74"/>
        <v>0.59917176370791858</v>
      </c>
      <c r="Z634" s="13">
        <f t="shared" si="76"/>
        <v>0.62634758628420251</v>
      </c>
      <c r="AA634" s="13">
        <f t="shared" si="79"/>
        <v>0.51784639848335379</v>
      </c>
      <c r="AB634" s="13">
        <f t="shared" si="79"/>
        <v>0.56912987698468365</v>
      </c>
      <c r="AC634" s="13">
        <f t="shared" si="79"/>
        <v>0.5256606625149195</v>
      </c>
      <c r="AD634" s="13">
        <f t="shared" si="79"/>
        <v>0.5973754182900296</v>
      </c>
      <c r="AE634" s="13">
        <f t="shared" si="79"/>
        <v>0.50573372369371583</v>
      </c>
      <c r="AF634" s="13">
        <f t="shared" si="77"/>
        <v>0.5256606625149195</v>
      </c>
      <c r="AG634" s="13">
        <f t="shared" si="78"/>
        <v>1.1915435773481058</v>
      </c>
    </row>
    <row r="635" spans="1:33" x14ac:dyDescent="0.35">
      <c r="A635" s="11" t="s">
        <v>823</v>
      </c>
      <c r="B635" s="11"/>
      <c r="C635" s="11" t="s">
        <v>40</v>
      </c>
      <c r="D635" s="11">
        <v>32216</v>
      </c>
      <c r="E635" s="11">
        <v>32229</v>
      </c>
      <c r="F635" s="11" t="s">
        <v>549</v>
      </c>
      <c r="G635" s="12">
        <v>48428036</v>
      </c>
      <c r="H635" s="12">
        <v>53363768</v>
      </c>
      <c r="I635" s="12">
        <v>46689604</v>
      </c>
      <c r="J635" s="12">
        <v>35235814</v>
      </c>
      <c r="K635" s="12">
        <v>29191967</v>
      </c>
      <c r="L635" s="12">
        <v>27401998</v>
      </c>
      <c r="M635" s="12">
        <v>40962709</v>
      </c>
      <c r="N635" s="12">
        <v>46173678</v>
      </c>
      <c r="O635" s="12">
        <v>52666343</v>
      </c>
      <c r="P635" s="12">
        <v>38813195</v>
      </c>
      <c r="Q635" s="12">
        <v>35425978</v>
      </c>
      <c r="R635" s="12">
        <v>52302100</v>
      </c>
      <c r="S635" s="12">
        <v>46173678</v>
      </c>
      <c r="T635" s="13">
        <f t="shared" si="75"/>
        <v>0.50172684052879579</v>
      </c>
      <c r="U635" s="13">
        <f t="shared" si="75"/>
        <v>0.46541439032944165</v>
      </c>
      <c r="V635" s="13">
        <f t="shared" si="75"/>
        <v>0.52404227347606391</v>
      </c>
      <c r="W635" s="13">
        <f t="shared" si="74"/>
        <v>0.48285534278639375</v>
      </c>
      <c r="X635" s="13">
        <f t="shared" si="74"/>
        <v>0.64133857565378294</v>
      </c>
      <c r="Y635" s="13">
        <f t="shared" si="74"/>
        <v>0.50257159729181833</v>
      </c>
      <c r="Z635" s="13">
        <f t="shared" si="76"/>
        <v>0.50214921891030706</v>
      </c>
      <c r="AA635" s="13">
        <f t="shared" si="79"/>
        <v>0.51555088918242664</v>
      </c>
      <c r="AB635" s="13">
        <f t="shared" si="79"/>
        <v>0.57258011010304832</v>
      </c>
      <c r="AC635" s="13">
        <f t="shared" si="79"/>
        <v>0.53002388438883374</v>
      </c>
      <c r="AD635" s="13">
        <f t="shared" si="79"/>
        <v>0.56689429362328392</v>
      </c>
      <c r="AE635" s="13">
        <f t="shared" si="79"/>
        <v>0.5183439000547817</v>
      </c>
      <c r="AF635" s="13">
        <f t="shared" si="77"/>
        <v>0.53002388438883374</v>
      </c>
      <c r="AG635" s="13">
        <f t="shared" si="78"/>
        <v>0.94740866157254644</v>
      </c>
    </row>
    <row r="636" spans="1:33" x14ac:dyDescent="0.35">
      <c r="A636" s="11" t="s">
        <v>824</v>
      </c>
      <c r="B636" s="11"/>
      <c r="C636" s="11" t="s">
        <v>40</v>
      </c>
      <c r="D636" s="11">
        <v>29325</v>
      </c>
      <c r="E636" s="11">
        <v>29332</v>
      </c>
      <c r="F636" s="11" t="s">
        <v>459</v>
      </c>
      <c r="G636" s="12">
        <v>44146022</v>
      </c>
      <c r="H636" s="12">
        <v>58029840</v>
      </c>
      <c r="I636" s="12">
        <v>38021638</v>
      </c>
      <c r="J636" s="12">
        <v>38992922</v>
      </c>
      <c r="K636" s="12">
        <v>30248677</v>
      </c>
      <c r="L636" s="12">
        <v>27904651</v>
      </c>
      <c r="M636" s="12">
        <v>38507280</v>
      </c>
      <c r="N636" s="12">
        <v>46163414</v>
      </c>
      <c r="O636" s="12">
        <v>50158756</v>
      </c>
      <c r="P636" s="12">
        <v>39073999</v>
      </c>
      <c r="Q636" s="12">
        <v>35775452</v>
      </c>
      <c r="R636" s="12">
        <v>50614728</v>
      </c>
      <c r="S636" s="12">
        <v>46163414</v>
      </c>
      <c r="T636" s="13">
        <f t="shared" si="75"/>
        <v>0.45736408017815777</v>
      </c>
      <c r="U636" s="13">
        <f t="shared" si="75"/>
        <v>0.50610973731305942</v>
      </c>
      <c r="V636" s="13">
        <f t="shared" si="75"/>
        <v>0.42675336502755312</v>
      </c>
      <c r="W636" s="13">
        <f t="shared" si="74"/>
        <v>0.53434101787894306</v>
      </c>
      <c r="X636" s="13">
        <f t="shared" si="74"/>
        <v>0.66455417076181755</v>
      </c>
      <c r="Y636" s="13">
        <f t="shared" si="74"/>
        <v>0.51179060099707829</v>
      </c>
      <c r="Z636" s="13">
        <f t="shared" si="76"/>
        <v>0.50895016915506885</v>
      </c>
      <c r="AA636" s="13">
        <f t="shared" si="79"/>
        <v>0.51543628678218967</v>
      </c>
      <c r="AB636" s="13">
        <f t="shared" si="79"/>
        <v>0.54531802280465791</v>
      </c>
      <c r="AC636" s="13">
        <f t="shared" si="79"/>
        <v>0.53358536262179412</v>
      </c>
      <c r="AD636" s="13">
        <f t="shared" si="79"/>
        <v>0.57248665345509153</v>
      </c>
      <c r="AE636" s="13">
        <f t="shared" si="79"/>
        <v>0.50162107280074719</v>
      </c>
      <c r="AF636" s="13">
        <f t="shared" si="77"/>
        <v>0.53358536262179412</v>
      </c>
      <c r="AG636" s="13">
        <f t="shared" si="78"/>
        <v>0.95383082971826816</v>
      </c>
    </row>
    <row r="637" spans="1:33" x14ac:dyDescent="0.35">
      <c r="A637" s="11" t="s">
        <v>825</v>
      </c>
      <c r="B637" s="11"/>
      <c r="C637" s="11" t="s">
        <v>40</v>
      </c>
      <c r="D637" s="11">
        <v>30884</v>
      </c>
      <c r="E637" s="11">
        <v>30891</v>
      </c>
      <c r="F637" s="11" t="s">
        <v>766</v>
      </c>
      <c r="G637" s="12">
        <v>44142192</v>
      </c>
      <c r="H637" s="12">
        <v>52366780</v>
      </c>
      <c r="I637" s="12">
        <v>38281920</v>
      </c>
      <c r="J637" s="12">
        <v>37823752</v>
      </c>
      <c r="K637" s="12">
        <v>30785860</v>
      </c>
      <c r="L637" s="12">
        <v>31010774</v>
      </c>
      <c r="M637" s="12">
        <v>38052836</v>
      </c>
      <c r="N637" s="12">
        <v>46154928</v>
      </c>
      <c r="O637" s="12">
        <v>48053968</v>
      </c>
      <c r="P637" s="12">
        <v>37754632</v>
      </c>
      <c r="Q637" s="12">
        <v>37047760</v>
      </c>
      <c r="R637" s="12">
        <v>47677664</v>
      </c>
      <c r="S637" s="12">
        <v>46154928</v>
      </c>
      <c r="T637" s="13">
        <f t="shared" si="75"/>
        <v>0.45732440039846928</v>
      </c>
      <c r="U637" s="13">
        <f t="shared" si="75"/>
        <v>0.45671911674632865</v>
      </c>
      <c r="V637" s="13">
        <f t="shared" si="75"/>
        <v>0.42967475992790177</v>
      </c>
      <c r="W637" s="13">
        <f t="shared" si="74"/>
        <v>0.51831925147032354</v>
      </c>
      <c r="X637" s="13">
        <f t="shared" si="74"/>
        <v>0.67635591677247275</v>
      </c>
      <c r="Y637" s="13">
        <f t="shared" si="74"/>
        <v>0.56875904532346844</v>
      </c>
      <c r="Z637" s="13">
        <f t="shared" si="76"/>
        <v>0.48782182593439638</v>
      </c>
      <c r="AA637" s="13">
        <f t="shared" si="79"/>
        <v>0.5153415365904116</v>
      </c>
      <c r="AB637" s="13">
        <f t="shared" si="79"/>
        <v>0.5224351022118312</v>
      </c>
      <c r="AC637" s="13">
        <f t="shared" si="79"/>
        <v>0.51556839642577645</v>
      </c>
      <c r="AD637" s="13">
        <f t="shared" si="79"/>
        <v>0.59284640597713212</v>
      </c>
      <c r="AE637" s="13">
        <f t="shared" si="79"/>
        <v>0.47251307888710897</v>
      </c>
      <c r="AF637" s="13">
        <f t="shared" si="77"/>
        <v>0.51556839642577645</v>
      </c>
      <c r="AG637" s="13">
        <f t="shared" si="78"/>
        <v>0.94618256145307655</v>
      </c>
    </row>
    <row r="638" spans="1:33" x14ac:dyDescent="0.35">
      <c r="A638" s="11" t="s">
        <v>826</v>
      </c>
      <c r="B638" s="11"/>
      <c r="C638" s="11" t="s">
        <v>35</v>
      </c>
      <c r="D638" s="11">
        <v>26402</v>
      </c>
      <c r="E638" s="11">
        <v>26417</v>
      </c>
      <c r="F638" s="11" t="s">
        <v>394</v>
      </c>
      <c r="G638" s="12">
        <v>45894659</v>
      </c>
      <c r="H638" s="12">
        <v>62852690</v>
      </c>
      <c r="I638" s="12">
        <v>38391520</v>
      </c>
      <c r="J638" s="12">
        <v>39152469</v>
      </c>
      <c r="K638" s="12">
        <v>31378946</v>
      </c>
      <c r="L638" s="12">
        <v>27018190.5</v>
      </c>
      <c r="M638" s="12">
        <v>38771994.5</v>
      </c>
      <c r="N638" s="12">
        <v>46153184</v>
      </c>
      <c r="O638" s="12">
        <v>52800297</v>
      </c>
      <c r="P638" s="12">
        <v>38152667</v>
      </c>
      <c r="Q638" s="12">
        <v>35258909</v>
      </c>
      <c r="R638" s="12">
        <v>48907461</v>
      </c>
      <c r="S638" s="12">
        <v>46153184</v>
      </c>
      <c r="T638" s="13">
        <f t="shared" si="75"/>
        <v>0.47548040678784625</v>
      </c>
      <c r="U638" s="13">
        <f t="shared" si="75"/>
        <v>0.54817243034478735</v>
      </c>
      <c r="V638" s="13">
        <f t="shared" si="75"/>
        <v>0.43090490600438114</v>
      </c>
      <c r="W638" s="13">
        <f t="shared" si="74"/>
        <v>0.53652737637701953</v>
      </c>
      <c r="X638" s="13">
        <f t="shared" si="74"/>
        <v>0.68938583457418168</v>
      </c>
      <c r="Y638" s="13">
        <f t="shared" si="74"/>
        <v>0.49553230226203332</v>
      </c>
      <c r="Z638" s="13">
        <f t="shared" si="76"/>
        <v>0.5160298393195264</v>
      </c>
      <c r="AA638" s="13">
        <f t="shared" si="79"/>
        <v>0.5153220640079863</v>
      </c>
      <c r="AB638" s="13">
        <f t="shared" si="79"/>
        <v>0.57403643669987969</v>
      </c>
      <c r="AC638" s="13">
        <f t="shared" si="79"/>
        <v>0.52100386899696538</v>
      </c>
      <c r="AD638" s="13">
        <f t="shared" si="79"/>
        <v>0.5642208187303297</v>
      </c>
      <c r="AE638" s="13">
        <f t="shared" si="79"/>
        <v>0.48470107465124984</v>
      </c>
      <c r="AF638" s="13">
        <f t="shared" si="77"/>
        <v>0.52100386899696538</v>
      </c>
      <c r="AG638" s="13">
        <f t="shared" si="78"/>
        <v>0.99045298898256751</v>
      </c>
    </row>
    <row r="639" spans="1:33" x14ac:dyDescent="0.35">
      <c r="A639" s="11" t="s">
        <v>827</v>
      </c>
      <c r="B639" s="11" t="s">
        <v>230</v>
      </c>
      <c r="C639" s="11" t="s">
        <v>40</v>
      </c>
      <c r="D639" s="11">
        <v>31229</v>
      </c>
      <c r="E639" s="11">
        <v>31250</v>
      </c>
      <c r="F639" s="11" t="s">
        <v>761</v>
      </c>
      <c r="G639" s="12">
        <v>46299108</v>
      </c>
      <c r="H639" s="12">
        <v>58443984</v>
      </c>
      <c r="I639" s="12">
        <v>35387110</v>
      </c>
      <c r="J639" s="12">
        <v>43207006</v>
      </c>
      <c r="K639" s="12">
        <v>34788651</v>
      </c>
      <c r="L639" s="12">
        <v>32339021</v>
      </c>
      <c r="M639" s="12">
        <v>39297058</v>
      </c>
      <c r="N639" s="12">
        <v>46140786</v>
      </c>
      <c r="O639" s="12">
        <v>53331376</v>
      </c>
      <c r="P639" s="12">
        <v>39692866</v>
      </c>
      <c r="Q639" s="12">
        <v>38216812</v>
      </c>
      <c r="R639" s="12">
        <v>48640334</v>
      </c>
      <c r="S639" s="12">
        <v>46140786</v>
      </c>
      <c r="T639" s="13">
        <f t="shared" si="75"/>
        <v>0.47967060188320443</v>
      </c>
      <c r="U639" s="13">
        <f t="shared" si="75"/>
        <v>0.50972171196351135</v>
      </c>
      <c r="V639" s="13">
        <f t="shared" si="75"/>
        <v>0.39718352668288975</v>
      </c>
      <c r="W639" s="13">
        <f t="shared" si="74"/>
        <v>0.59208888129854953</v>
      </c>
      <c r="X639" s="13">
        <f t="shared" si="74"/>
        <v>0.76429600928421682</v>
      </c>
      <c r="Y639" s="13">
        <f t="shared" si="74"/>
        <v>0.59312001405239345</v>
      </c>
      <c r="Z639" s="13">
        <f t="shared" si="76"/>
        <v>0.55090529663103038</v>
      </c>
      <c r="AA639" s="13">
        <f t="shared" si="79"/>
        <v>0.51518363449141014</v>
      </c>
      <c r="AB639" s="13">
        <f t="shared" si="79"/>
        <v>0.57981024317612229</v>
      </c>
      <c r="AC639" s="13">
        <f t="shared" si="79"/>
        <v>0.54203646517235882</v>
      </c>
      <c r="AD639" s="13">
        <f t="shared" si="79"/>
        <v>0.61155383327099222</v>
      </c>
      <c r="AE639" s="13">
        <f t="shared" si="79"/>
        <v>0.48205369240484036</v>
      </c>
      <c r="AF639" s="13">
        <f t="shared" si="77"/>
        <v>0.54203646517235882</v>
      </c>
      <c r="AG639" s="13">
        <f t="shared" si="78"/>
        <v>1.0163620568513807</v>
      </c>
    </row>
    <row r="640" spans="1:33" x14ac:dyDescent="0.35">
      <c r="A640" s="11" t="s">
        <v>828</v>
      </c>
      <c r="B640" s="11"/>
      <c r="C640" s="11" t="s">
        <v>40</v>
      </c>
      <c r="D640" s="11">
        <v>32552</v>
      </c>
      <c r="E640" s="11">
        <v>32561</v>
      </c>
      <c r="F640" s="11" t="s">
        <v>636</v>
      </c>
      <c r="G640" s="12">
        <v>41592152</v>
      </c>
      <c r="H640" s="12">
        <v>55607144</v>
      </c>
      <c r="I640" s="12">
        <v>37688232</v>
      </c>
      <c r="J640" s="12">
        <v>40377984</v>
      </c>
      <c r="K640" s="12">
        <v>33208988</v>
      </c>
      <c r="L640" s="12">
        <v>30852490</v>
      </c>
      <c r="M640" s="12">
        <v>39033108</v>
      </c>
      <c r="N640" s="12">
        <v>46098516</v>
      </c>
      <c r="O640" s="12">
        <v>47870496</v>
      </c>
      <c r="P640" s="12">
        <v>40706504</v>
      </c>
      <c r="Q640" s="12">
        <v>37367908</v>
      </c>
      <c r="R640" s="12">
        <v>52032140</v>
      </c>
      <c r="S640" s="12">
        <v>46098516</v>
      </c>
      <c r="T640" s="13">
        <f t="shared" si="75"/>
        <v>0.43090533371523543</v>
      </c>
      <c r="U640" s="13">
        <f t="shared" si="75"/>
        <v>0.48498009028750494</v>
      </c>
      <c r="V640" s="13">
        <f t="shared" si="75"/>
        <v>0.4230112292358133</v>
      </c>
      <c r="W640" s="13">
        <f t="shared" si="74"/>
        <v>0.55332126867690701</v>
      </c>
      <c r="X640" s="13">
        <f t="shared" si="74"/>
        <v>0.72959129690793256</v>
      </c>
      <c r="Y640" s="13">
        <f t="shared" si="74"/>
        <v>0.56585600727836904</v>
      </c>
      <c r="Z640" s="13">
        <f t="shared" si="76"/>
        <v>0.51915067948220595</v>
      </c>
      <c r="AA640" s="13">
        <f t="shared" si="79"/>
        <v>0.51471167000797124</v>
      </c>
      <c r="AB640" s="13">
        <f t="shared" si="79"/>
        <v>0.52044042378958288</v>
      </c>
      <c r="AC640" s="13">
        <f t="shared" si="79"/>
        <v>0.55587846787592721</v>
      </c>
      <c r="AD640" s="13">
        <f t="shared" si="79"/>
        <v>0.59796948470525946</v>
      </c>
      <c r="AE640" s="13">
        <f t="shared" si="79"/>
        <v>0.51566844114856591</v>
      </c>
      <c r="AF640" s="13">
        <f t="shared" si="77"/>
        <v>0.52044042378958288</v>
      </c>
      <c r="AG640" s="13">
        <f t="shared" si="78"/>
        <v>0.99752182142581147</v>
      </c>
    </row>
    <row r="641" spans="1:33" x14ac:dyDescent="0.35">
      <c r="A641" s="11" t="s">
        <v>829</v>
      </c>
      <c r="B641" s="11" t="s">
        <v>830</v>
      </c>
      <c r="C641" s="11" t="s">
        <v>35</v>
      </c>
      <c r="D641" s="11">
        <v>26796</v>
      </c>
      <c r="E641" s="11">
        <v>26814</v>
      </c>
      <c r="F641" s="11" t="s">
        <v>394</v>
      </c>
      <c r="G641" s="12" t="s">
        <v>51</v>
      </c>
      <c r="H641" s="12">
        <v>64862489</v>
      </c>
      <c r="I641" s="12" t="s">
        <v>51</v>
      </c>
      <c r="J641" s="12" t="s">
        <v>51</v>
      </c>
      <c r="K641" s="12">
        <v>31765150</v>
      </c>
      <c r="L641" s="12" t="s">
        <v>51</v>
      </c>
      <c r="M641" s="12">
        <v>48313819.5</v>
      </c>
      <c r="N641" s="12">
        <v>45982814</v>
      </c>
      <c r="O641" s="12">
        <v>57015258</v>
      </c>
      <c r="P641" s="12">
        <v>42797260</v>
      </c>
      <c r="Q641" s="12">
        <v>39439358.5</v>
      </c>
      <c r="R641" s="12">
        <v>57589057</v>
      </c>
      <c r="S641" s="12">
        <v>45982814</v>
      </c>
      <c r="T641" s="13" t="str">
        <f t="shared" si="75"/>
        <v/>
      </c>
      <c r="U641" s="13">
        <f t="shared" si="75"/>
        <v>0.56570097848384904</v>
      </c>
      <c r="V641" s="13" t="str">
        <f t="shared" si="75"/>
        <v/>
      </c>
      <c r="W641" s="13" t="str">
        <f t="shared" si="74"/>
        <v/>
      </c>
      <c r="X641" s="13">
        <f t="shared" si="74"/>
        <v>0.69787061818851615</v>
      </c>
      <c r="Y641" s="13" t="str">
        <f t="shared" si="74"/>
        <v/>
      </c>
      <c r="Z641" s="13">
        <f t="shared" si="76"/>
        <v>0.63178579833618254</v>
      </c>
      <c r="AA641" s="13">
        <f t="shared" si="79"/>
        <v>0.51341980261590026</v>
      </c>
      <c r="AB641" s="13">
        <f t="shared" si="79"/>
        <v>0.61986082274962029</v>
      </c>
      <c r="AC641" s="13">
        <f t="shared" si="79"/>
        <v>0.58442934126909318</v>
      </c>
      <c r="AD641" s="13">
        <f t="shared" si="79"/>
        <v>0.63111729132257</v>
      </c>
      <c r="AE641" s="13">
        <f t="shared" si="79"/>
        <v>0.57074068547643642</v>
      </c>
      <c r="AF641" s="13">
        <f t="shared" si="77"/>
        <v>0.58442934126909318</v>
      </c>
      <c r="AG641" s="13">
        <f t="shared" si="78"/>
        <v>1.0810302524583286</v>
      </c>
    </row>
    <row r="642" spans="1:33" x14ac:dyDescent="0.35">
      <c r="A642" s="11" t="s">
        <v>831</v>
      </c>
      <c r="B642" s="11"/>
      <c r="C642" s="11" t="s">
        <v>35</v>
      </c>
      <c r="D642" s="11">
        <v>31008</v>
      </c>
      <c r="E642" s="11">
        <v>31015</v>
      </c>
      <c r="F642" s="11" t="s">
        <v>444</v>
      </c>
      <c r="G642" s="12">
        <v>42910784</v>
      </c>
      <c r="H642" s="12">
        <v>57903180</v>
      </c>
      <c r="I642" s="12">
        <v>33388824</v>
      </c>
      <c r="J642" s="12">
        <v>39365936</v>
      </c>
      <c r="K642" s="12">
        <v>30306562</v>
      </c>
      <c r="L642" s="12">
        <v>27683110</v>
      </c>
      <c r="M642" s="12">
        <v>36377380</v>
      </c>
      <c r="N642" s="12">
        <v>45923196</v>
      </c>
      <c r="O642" s="12">
        <v>51386992</v>
      </c>
      <c r="P642" s="12">
        <v>40763760</v>
      </c>
      <c r="Q642" s="12">
        <v>36936560</v>
      </c>
      <c r="R642" s="12">
        <v>49954632</v>
      </c>
      <c r="S642" s="12">
        <v>45923196</v>
      </c>
      <c r="T642" s="13">
        <f t="shared" si="75"/>
        <v>0.44456669853251124</v>
      </c>
      <c r="U642" s="13">
        <f t="shared" si="75"/>
        <v>0.50500506669311507</v>
      </c>
      <c r="V642" s="13">
        <f t="shared" si="75"/>
        <v>0.37475484344763704</v>
      </c>
      <c r="W642" s="13">
        <f t="shared" si="74"/>
        <v>0.53945262968487795</v>
      </c>
      <c r="X642" s="13">
        <f t="shared" si="74"/>
        <v>0.66582588648593166</v>
      </c>
      <c r="Y642" s="13">
        <f t="shared" si="74"/>
        <v>0.50772738581708932</v>
      </c>
      <c r="Z642" s="13">
        <f t="shared" si="76"/>
        <v>0.50636622625510219</v>
      </c>
      <c r="AA642" s="13">
        <f t="shared" si="79"/>
        <v>0.51275413953159332</v>
      </c>
      <c r="AB642" s="13">
        <f t="shared" si="79"/>
        <v>0.5586712093760613</v>
      </c>
      <c r="AC642" s="13">
        <f t="shared" si="79"/>
        <v>0.5566603423782599</v>
      </c>
      <c r="AD642" s="13">
        <f t="shared" si="79"/>
        <v>0.59106695911328244</v>
      </c>
      <c r="AE642" s="13">
        <f t="shared" si="79"/>
        <v>0.49507914169185174</v>
      </c>
      <c r="AF642" s="13">
        <f t="shared" si="77"/>
        <v>0.5566603423782599</v>
      </c>
      <c r="AG642" s="13">
        <f t="shared" si="78"/>
        <v>0.9096502619383976</v>
      </c>
    </row>
    <row r="643" spans="1:33" x14ac:dyDescent="0.35">
      <c r="A643" s="11" t="s">
        <v>832</v>
      </c>
      <c r="B643" s="11" t="s">
        <v>106</v>
      </c>
      <c r="C643" s="11" t="s">
        <v>35</v>
      </c>
      <c r="D643" s="11">
        <v>16797</v>
      </c>
      <c r="E643" s="11">
        <v>16811</v>
      </c>
      <c r="F643" s="11" t="s">
        <v>782</v>
      </c>
      <c r="G643" s="12">
        <v>47978654</v>
      </c>
      <c r="H643" s="12">
        <v>56321025</v>
      </c>
      <c r="I643" s="12">
        <v>44948197</v>
      </c>
      <c r="J643" s="12">
        <v>33773117</v>
      </c>
      <c r="K643" s="12">
        <v>26259803</v>
      </c>
      <c r="L643" s="12">
        <v>25305290.5</v>
      </c>
      <c r="M643" s="12">
        <v>39360657</v>
      </c>
      <c r="N643" s="12">
        <v>45877867</v>
      </c>
      <c r="O643" s="12">
        <v>50981451</v>
      </c>
      <c r="P643" s="12">
        <v>36175157.5</v>
      </c>
      <c r="Q643" s="12">
        <v>33154306</v>
      </c>
      <c r="R643" s="12">
        <v>49597720</v>
      </c>
      <c r="S643" s="12">
        <v>45877867</v>
      </c>
      <c r="T643" s="13">
        <f t="shared" si="75"/>
        <v>0.49707112805987569</v>
      </c>
      <c r="U643" s="13">
        <f t="shared" si="75"/>
        <v>0.49120623403325342</v>
      </c>
      <c r="V643" s="13">
        <f t="shared" si="75"/>
        <v>0.50449679000340197</v>
      </c>
      <c r="W643" s="13">
        <f t="shared" si="74"/>
        <v>0.46281121775702361</v>
      </c>
      <c r="X643" s="13">
        <f t="shared" si="74"/>
        <v>0.57691983047832773</v>
      </c>
      <c r="Y643" s="13">
        <f t="shared" si="74"/>
        <v>0.46411653144849063</v>
      </c>
      <c r="Z643" s="13">
        <f t="shared" si="76"/>
        <v>0.49413868104656455</v>
      </c>
      <c r="AA643" s="13">
        <f t="shared" si="79"/>
        <v>0.51224801987060919</v>
      </c>
      <c r="AB643" s="13">
        <f t="shared" si="79"/>
        <v>0.55426223208232173</v>
      </c>
      <c r="AC643" s="13">
        <f t="shared" si="79"/>
        <v>0.49399946323738236</v>
      </c>
      <c r="AD643" s="13">
        <f t="shared" si="79"/>
        <v>0.53054249851451385</v>
      </c>
      <c r="AE643" s="13">
        <f t="shared" si="79"/>
        <v>0.49154193844272115</v>
      </c>
      <c r="AF643" s="13">
        <f t="shared" si="77"/>
        <v>0.51224801987060919</v>
      </c>
      <c r="AG643" s="13">
        <f t="shared" si="78"/>
        <v>0.96464732293427125</v>
      </c>
    </row>
    <row r="644" spans="1:33" x14ac:dyDescent="0.35">
      <c r="A644" s="11" t="s">
        <v>833</v>
      </c>
      <c r="B644" s="11"/>
      <c r="C644" s="11" t="s">
        <v>35</v>
      </c>
      <c r="D644" s="11">
        <v>28320</v>
      </c>
      <c r="E644" s="11">
        <v>28330</v>
      </c>
      <c r="F644" s="11" t="s">
        <v>437</v>
      </c>
      <c r="G644" s="12">
        <v>42718791.5</v>
      </c>
      <c r="H644" s="12">
        <v>63288791</v>
      </c>
      <c r="I644" s="12">
        <v>31545614.5</v>
      </c>
      <c r="J644" s="12">
        <v>32650207</v>
      </c>
      <c r="K644" s="12">
        <v>30263749</v>
      </c>
      <c r="L644" s="12">
        <v>28737878</v>
      </c>
      <c r="M644" s="12">
        <v>32097910.75</v>
      </c>
      <c r="N644" s="12">
        <v>45836665</v>
      </c>
      <c r="O644" s="12">
        <v>47802949</v>
      </c>
      <c r="P644" s="12">
        <v>37016666</v>
      </c>
      <c r="Q644" s="12">
        <v>32400032</v>
      </c>
      <c r="R644" s="12">
        <v>48352584</v>
      </c>
      <c r="S644" s="12">
        <v>45836665</v>
      </c>
      <c r="T644" s="13">
        <f t="shared" si="75"/>
        <v>0.44257760712210953</v>
      </c>
      <c r="U644" s="13">
        <f t="shared" si="75"/>
        <v>0.5519759039120411</v>
      </c>
      <c r="V644" s="13">
        <f t="shared" si="75"/>
        <v>0.35406673273089845</v>
      </c>
      <c r="W644" s="13">
        <f t="shared" si="74"/>
        <v>0.44742337705130675</v>
      </c>
      <c r="X644" s="13">
        <f t="shared" si="74"/>
        <v>0.66488529798638085</v>
      </c>
      <c r="Y644" s="13">
        <f t="shared" si="74"/>
        <v>0.52707256052049223</v>
      </c>
      <c r="Z644" s="13">
        <f t="shared" si="76"/>
        <v>0.48724796878589949</v>
      </c>
      <c r="AA644" s="13">
        <f t="shared" si="79"/>
        <v>0.5117879801108115</v>
      </c>
      <c r="AB644" s="13">
        <f t="shared" si="79"/>
        <v>0.51970606354176518</v>
      </c>
      <c r="AC644" s="13">
        <f t="shared" si="79"/>
        <v>0.50549090587476952</v>
      </c>
      <c r="AD644" s="13">
        <f t="shared" si="79"/>
        <v>0.51847244002725323</v>
      </c>
      <c r="AE644" s="13">
        <f t="shared" si="79"/>
        <v>0.47920192436415432</v>
      </c>
      <c r="AF644" s="13">
        <f t="shared" si="77"/>
        <v>0.5117879801108115</v>
      </c>
      <c r="AG644" s="13">
        <f t="shared" si="78"/>
        <v>0.95205043440137327</v>
      </c>
    </row>
    <row r="645" spans="1:33" x14ac:dyDescent="0.35">
      <c r="A645" s="11" t="s">
        <v>834</v>
      </c>
      <c r="B645" s="11"/>
      <c r="C645" s="11" t="s">
        <v>40</v>
      </c>
      <c r="D645" s="11">
        <v>33613</v>
      </c>
      <c r="E645" s="11">
        <v>33621</v>
      </c>
      <c r="F645" s="11" t="s">
        <v>402</v>
      </c>
      <c r="G645" s="12">
        <v>38681136</v>
      </c>
      <c r="H645" s="12">
        <v>48202852</v>
      </c>
      <c r="I645" s="12">
        <v>39473348</v>
      </c>
      <c r="J645" s="12">
        <v>39490316</v>
      </c>
      <c r="K645" s="12">
        <v>30342830</v>
      </c>
      <c r="L645" s="12">
        <v>30841254</v>
      </c>
      <c r="M645" s="12">
        <v>39077242</v>
      </c>
      <c r="N645" s="12">
        <v>45805512</v>
      </c>
      <c r="O645" s="12">
        <v>47649088</v>
      </c>
      <c r="P645" s="12">
        <v>35712472</v>
      </c>
      <c r="Q645" s="12">
        <v>36048180</v>
      </c>
      <c r="R645" s="12">
        <v>47957732</v>
      </c>
      <c r="S645" s="12">
        <v>45805512</v>
      </c>
      <c r="T645" s="13">
        <f t="shared" si="75"/>
        <v>0.40074646333674696</v>
      </c>
      <c r="U645" s="13">
        <f t="shared" si="75"/>
        <v>0.42040324018574377</v>
      </c>
      <c r="V645" s="13">
        <f t="shared" si="75"/>
        <v>0.44304730080023469</v>
      </c>
      <c r="W645" s="13">
        <f t="shared" si="74"/>
        <v>0.541157075835484</v>
      </c>
      <c r="X645" s="13">
        <f t="shared" si="74"/>
        <v>0.66662268333973096</v>
      </c>
      <c r="Y645" s="13">
        <f t="shared" si="74"/>
        <v>0.56564993126642382</v>
      </c>
      <c r="Z645" s="13">
        <f t="shared" si="76"/>
        <v>0.49210218831785935</v>
      </c>
      <c r="AA645" s="13">
        <f t="shared" si="79"/>
        <v>0.51144014217486233</v>
      </c>
      <c r="AB645" s="13">
        <f t="shared" si="79"/>
        <v>0.51803331120502971</v>
      </c>
      <c r="AC645" s="13">
        <f t="shared" si="79"/>
        <v>0.48768113860679241</v>
      </c>
      <c r="AD645" s="13">
        <f t="shared" si="79"/>
        <v>0.57685090691088303</v>
      </c>
      <c r="AE645" s="13">
        <f t="shared" si="79"/>
        <v>0.47528871388839083</v>
      </c>
      <c r="AF645" s="13">
        <f t="shared" si="77"/>
        <v>0.51144014217486233</v>
      </c>
      <c r="AG645" s="13">
        <f t="shared" si="78"/>
        <v>0.96218921382516098</v>
      </c>
    </row>
    <row r="646" spans="1:33" x14ac:dyDescent="0.35">
      <c r="A646" s="11" t="s">
        <v>835</v>
      </c>
      <c r="B646" s="11"/>
      <c r="C646" s="11" t="s">
        <v>35</v>
      </c>
      <c r="D646" s="11">
        <v>23302</v>
      </c>
      <c r="E646" s="11">
        <v>23309</v>
      </c>
      <c r="F646" s="11" t="s">
        <v>394</v>
      </c>
      <c r="G646" s="12">
        <v>45722708</v>
      </c>
      <c r="H646" s="12">
        <v>55164036</v>
      </c>
      <c r="I646" s="12">
        <v>33939580</v>
      </c>
      <c r="J646" s="12">
        <v>39771320</v>
      </c>
      <c r="K646" s="12">
        <v>31554267.5</v>
      </c>
      <c r="L646" s="12">
        <v>30498274</v>
      </c>
      <c r="M646" s="12">
        <v>36855450</v>
      </c>
      <c r="N646" s="12">
        <v>45780348</v>
      </c>
      <c r="O646" s="12">
        <v>51515872</v>
      </c>
      <c r="P646" s="12">
        <v>40320540</v>
      </c>
      <c r="Q646" s="12">
        <v>36571760</v>
      </c>
      <c r="R646" s="12">
        <v>49368668</v>
      </c>
      <c r="S646" s="12">
        <v>45780348</v>
      </c>
      <c r="T646" s="13">
        <f t="shared" si="75"/>
        <v>0.47369895044392663</v>
      </c>
      <c r="U646" s="13">
        <f t="shared" si="75"/>
        <v>0.4811155048693595</v>
      </c>
      <c r="V646" s="13">
        <f t="shared" si="75"/>
        <v>0.38093650706531479</v>
      </c>
      <c r="W646" s="13">
        <f t="shared" si="75"/>
        <v>0.54500782504037959</v>
      </c>
      <c r="X646" s="13">
        <f t="shared" si="75"/>
        <v>0.69323759424119846</v>
      </c>
      <c r="Y646" s="13">
        <f t="shared" si="75"/>
        <v>0.55935944082703515</v>
      </c>
      <c r="Z646" s="13">
        <f t="shared" si="76"/>
        <v>0.5130616649548696</v>
      </c>
      <c r="AA646" s="13">
        <f t="shared" si="79"/>
        <v>0.5111591742481707</v>
      </c>
      <c r="AB646" s="13">
        <f t="shared" si="79"/>
        <v>0.56007237225137396</v>
      </c>
      <c r="AC646" s="13">
        <f t="shared" si="79"/>
        <v>0.55060783404858438</v>
      </c>
      <c r="AD646" s="13">
        <f t="shared" si="79"/>
        <v>0.58522934925777537</v>
      </c>
      <c r="AE646" s="13">
        <f t="shared" si="79"/>
        <v>0.48927190135060922</v>
      </c>
      <c r="AF646" s="13">
        <f t="shared" si="77"/>
        <v>0.55060783404858438</v>
      </c>
      <c r="AG646" s="13">
        <f t="shared" si="78"/>
        <v>0.93180959882528336</v>
      </c>
    </row>
    <row r="647" spans="1:33" x14ac:dyDescent="0.35">
      <c r="A647" s="11" t="s">
        <v>836</v>
      </c>
      <c r="B647" s="11"/>
      <c r="C647" s="11" t="s">
        <v>35</v>
      </c>
      <c r="D647" s="11">
        <v>15340</v>
      </c>
      <c r="E647" s="11">
        <v>15354</v>
      </c>
      <c r="F647" s="11" t="s">
        <v>483</v>
      </c>
      <c r="G647" s="12">
        <v>37996172</v>
      </c>
      <c r="H647" s="12">
        <v>62662824</v>
      </c>
      <c r="I647" s="12">
        <v>31374276</v>
      </c>
      <c r="J647" s="12">
        <v>39513568</v>
      </c>
      <c r="K647" s="12">
        <v>34610808</v>
      </c>
      <c r="L647" s="12">
        <v>31247542</v>
      </c>
      <c r="M647" s="12">
        <v>36303490</v>
      </c>
      <c r="N647" s="12">
        <v>45486692</v>
      </c>
      <c r="O647" s="12">
        <v>50932384</v>
      </c>
      <c r="P647" s="12">
        <v>40652388</v>
      </c>
      <c r="Q647" s="12">
        <v>40349380</v>
      </c>
      <c r="R647" s="12">
        <v>50285036</v>
      </c>
      <c r="S647" s="12">
        <v>45486692</v>
      </c>
      <c r="T647" s="13">
        <f t="shared" ref="T647:Y689" si="80">IFERROR(G647/T$2, "")</f>
        <v>0.3936500610875216</v>
      </c>
      <c r="U647" s="13">
        <f t="shared" si="80"/>
        <v>0.54651650588618672</v>
      </c>
      <c r="V647" s="13">
        <f t="shared" si="80"/>
        <v>0.35214363616589056</v>
      </c>
      <c r="W647" s="13">
        <f t="shared" si="80"/>
        <v>0.54147571051866372</v>
      </c>
      <c r="X647" s="13">
        <f t="shared" si="80"/>
        <v>0.76038885303434867</v>
      </c>
      <c r="Y647" s="13">
        <f t="shared" si="80"/>
        <v>0.57310153421597876</v>
      </c>
      <c r="Z647" s="13">
        <f t="shared" ref="Z647:Z710" si="81">IFERROR(MEDIAN(T647:Y647), "")</f>
        <v>0.54399610820242517</v>
      </c>
      <c r="AA647" s="13">
        <f t="shared" si="79"/>
        <v>0.50788036652759549</v>
      </c>
      <c r="AB647" s="13">
        <f t="shared" si="79"/>
        <v>0.5537287834572211</v>
      </c>
      <c r="AC647" s="13">
        <f t="shared" si="79"/>
        <v>0.55513947247687323</v>
      </c>
      <c r="AD647" s="13">
        <f t="shared" si="79"/>
        <v>0.64567965556907014</v>
      </c>
      <c r="AE647" s="13">
        <f t="shared" si="79"/>
        <v>0.49835363541110395</v>
      </c>
      <c r="AF647" s="13">
        <f t="shared" ref="AF647:AF710" si="82">IFERROR(MEDIAN(AA647:AE647), "")</f>
        <v>0.5537287834572211</v>
      </c>
      <c r="AG647" s="13">
        <f t="shared" ref="AG647:AG710" si="83">IFERROR(Z647/AF647, "NA")</f>
        <v>0.98242338930978146</v>
      </c>
    </row>
    <row r="648" spans="1:33" x14ac:dyDescent="0.35">
      <c r="A648" s="11" t="s">
        <v>837</v>
      </c>
      <c r="B648" s="11"/>
      <c r="C648" s="11" t="s">
        <v>40</v>
      </c>
      <c r="D648" s="11">
        <v>25547</v>
      </c>
      <c r="E648" s="11">
        <v>25558</v>
      </c>
      <c r="F648" s="11" t="s">
        <v>394</v>
      </c>
      <c r="G648" s="12">
        <v>34292720</v>
      </c>
      <c r="H648" s="12">
        <v>46369880</v>
      </c>
      <c r="I648" s="12">
        <v>36046896</v>
      </c>
      <c r="J648" s="12">
        <v>45261620</v>
      </c>
      <c r="K648" s="12">
        <v>39045928</v>
      </c>
      <c r="L648" s="12">
        <v>38029304</v>
      </c>
      <c r="M648" s="12">
        <v>38537616</v>
      </c>
      <c r="N648" s="12">
        <v>44614004</v>
      </c>
      <c r="O648" s="12">
        <v>53476572</v>
      </c>
      <c r="P648" s="12">
        <v>43516188</v>
      </c>
      <c r="Q648" s="12">
        <v>45444064</v>
      </c>
      <c r="R648" s="12">
        <v>53029932</v>
      </c>
      <c r="S648" s="12">
        <v>45444064</v>
      </c>
      <c r="T648" s="13">
        <f t="shared" si="80"/>
        <v>0.35528135104918657</v>
      </c>
      <c r="U648" s="13">
        <f t="shared" si="80"/>
        <v>0.40441689630779765</v>
      </c>
      <c r="V648" s="13">
        <f t="shared" si="80"/>
        <v>0.40458893871953244</v>
      </c>
      <c r="W648" s="13">
        <f t="shared" si="80"/>
        <v>0.62024436387839643</v>
      </c>
      <c r="X648" s="13">
        <f t="shared" si="80"/>
        <v>0.85782708128575791</v>
      </c>
      <c r="Y648" s="13">
        <f t="shared" si="80"/>
        <v>0.69748374024318005</v>
      </c>
      <c r="Z648" s="13">
        <f t="shared" si="81"/>
        <v>0.51241665129896441</v>
      </c>
      <c r="AA648" s="13">
        <f t="shared" si="79"/>
        <v>0.4981363934705037</v>
      </c>
      <c r="AB648" s="13">
        <f t="shared" si="79"/>
        <v>0.58138879101010654</v>
      </c>
      <c r="AC648" s="13">
        <f t="shared" si="79"/>
        <v>0.59424685335888361</v>
      </c>
      <c r="AD648" s="13">
        <f t="shared" si="79"/>
        <v>0.72720590976066501</v>
      </c>
      <c r="AE648" s="13">
        <f t="shared" si="79"/>
        <v>0.52555713389175329</v>
      </c>
      <c r="AF648" s="13">
        <f t="shared" si="82"/>
        <v>0.58138879101010654</v>
      </c>
      <c r="AG648" s="13">
        <f t="shared" si="83"/>
        <v>0.88136658157562731</v>
      </c>
    </row>
    <row r="649" spans="1:33" x14ac:dyDescent="0.35">
      <c r="A649" s="11" t="s">
        <v>838</v>
      </c>
      <c r="B649" s="11"/>
      <c r="C649" s="11" t="s">
        <v>35</v>
      </c>
      <c r="D649" s="11">
        <v>24656</v>
      </c>
      <c r="E649" s="11">
        <v>24664</v>
      </c>
      <c r="F649" s="11" t="s">
        <v>394</v>
      </c>
      <c r="G649" s="12">
        <v>44286476</v>
      </c>
      <c r="H649" s="12">
        <v>51480740</v>
      </c>
      <c r="I649" s="12">
        <v>43049920</v>
      </c>
      <c r="J649" s="12">
        <v>38613040</v>
      </c>
      <c r="K649" s="12">
        <v>30912696</v>
      </c>
      <c r="L649" s="12">
        <v>29710598</v>
      </c>
      <c r="M649" s="12">
        <v>40831480</v>
      </c>
      <c r="N649" s="12">
        <v>45424928</v>
      </c>
      <c r="O649" s="12">
        <v>49778068</v>
      </c>
      <c r="P649" s="12">
        <v>38779596</v>
      </c>
      <c r="Q649" s="12">
        <v>36290976</v>
      </c>
      <c r="R649" s="12">
        <v>51463020</v>
      </c>
      <c r="S649" s="12">
        <v>45424928</v>
      </c>
      <c r="T649" s="13">
        <f t="shared" si="80"/>
        <v>0.45881921954535471</v>
      </c>
      <c r="U649" s="13">
        <f t="shared" si="80"/>
        <v>0.44899148090158286</v>
      </c>
      <c r="V649" s="13">
        <f t="shared" si="80"/>
        <v>0.48319060383897611</v>
      </c>
      <c r="W649" s="13">
        <f t="shared" si="80"/>
        <v>0.52913529016882466</v>
      </c>
      <c r="X649" s="13">
        <f t="shared" si="80"/>
        <v>0.67914246485200513</v>
      </c>
      <c r="Y649" s="13">
        <f t="shared" si="80"/>
        <v>0.54491291815126419</v>
      </c>
      <c r="Z649" s="13">
        <f t="shared" si="81"/>
        <v>0.50616294700390041</v>
      </c>
      <c r="AA649" s="13">
        <f t="shared" si="79"/>
        <v>0.50719074234129047</v>
      </c>
      <c r="AB649" s="13">
        <f t="shared" si="79"/>
        <v>0.54117924337668599</v>
      </c>
      <c r="AC649" s="13">
        <f t="shared" si="79"/>
        <v>0.52956506432798645</v>
      </c>
      <c r="AD649" s="13">
        <f t="shared" si="79"/>
        <v>0.58073618191767484</v>
      </c>
      <c r="AE649" s="13">
        <f t="shared" si="79"/>
        <v>0.51002813453756601</v>
      </c>
      <c r="AF649" s="13">
        <f t="shared" si="82"/>
        <v>0.52956506432798645</v>
      </c>
      <c r="AG649" s="13">
        <f t="shared" si="83"/>
        <v>0.95580879687789999</v>
      </c>
    </row>
    <row r="650" spans="1:33" x14ac:dyDescent="0.35">
      <c r="A650" s="11" t="s">
        <v>839</v>
      </c>
      <c r="B650" s="11"/>
      <c r="C650" s="11" t="s">
        <v>35</v>
      </c>
      <c r="D650" s="11">
        <v>27740</v>
      </c>
      <c r="E650" s="11">
        <v>27747</v>
      </c>
      <c r="F650" s="11" t="s">
        <v>394</v>
      </c>
      <c r="G650" s="12">
        <v>42907485.5</v>
      </c>
      <c r="H650" s="12">
        <v>51546360</v>
      </c>
      <c r="I650" s="12">
        <v>41056261</v>
      </c>
      <c r="J650" s="12">
        <v>39565061.5</v>
      </c>
      <c r="K650" s="12">
        <v>30093538.25</v>
      </c>
      <c r="L650" s="12">
        <v>30011388.5</v>
      </c>
      <c r="M650" s="12">
        <v>40310661.25</v>
      </c>
      <c r="N650" s="12">
        <v>45349416</v>
      </c>
      <c r="O650" s="12">
        <v>51906477</v>
      </c>
      <c r="P650" s="12">
        <v>38775865</v>
      </c>
      <c r="Q650" s="12">
        <v>38495586.5</v>
      </c>
      <c r="R650" s="12">
        <v>50706989.5</v>
      </c>
      <c r="S650" s="12">
        <v>45349416</v>
      </c>
      <c r="T650" s="13">
        <f t="shared" si="80"/>
        <v>0.4445325252287769</v>
      </c>
      <c r="U650" s="13">
        <f t="shared" si="80"/>
        <v>0.44956378854472789</v>
      </c>
      <c r="V650" s="13">
        <f t="shared" si="80"/>
        <v>0.46081385386919665</v>
      </c>
      <c r="W650" s="13">
        <f t="shared" si="80"/>
        <v>0.54218135369165166</v>
      </c>
      <c r="X650" s="13">
        <f t="shared" si="80"/>
        <v>0.66114581993182009</v>
      </c>
      <c r="Y650" s="13">
        <f t="shared" si="80"/>
        <v>0.55042962397816064</v>
      </c>
      <c r="Z650" s="13">
        <f t="shared" si="81"/>
        <v>0.50149760378042418</v>
      </c>
      <c r="AA650" s="13">
        <f t="shared" si="79"/>
        <v>0.50634761525178407</v>
      </c>
      <c r="AB650" s="13">
        <f t="shared" si="79"/>
        <v>0.56431896772709933</v>
      </c>
      <c r="AC650" s="13">
        <f t="shared" si="79"/>
        <v>0.52951411466737086</v>
      </c>
      <c r="AD650" s="13">
        <f t="shared" si="79"/>
        <v>0.61601484415000551</v>
      </c>
      <c r="AE650" s="13">
        <f t="shared" si="79"/>
        <v>0.50253543734318251</v>
      </c>
      <c r="AF650" s="13">
        <f t="shared" si="82"/>
        <v>0.52951411466737086</v>
      </c>
      <c r="AG650" s="13">
        <f t="shared" si="83"/>
        <v>0.9470901528195409</v>
      </c>
    </row>
    <row r="651" spans="1:33" x14ac:dyDescent="0.35">
      <c r="A651" s="11" t="s">
        <v>840</v>
      </c>
      <c r="B651" s="11"/>
      <c r="C651" s="11" t="s">
        <v>40</v>
      </c>
      <c r="D651" s="11">
        <v>20103</v>
      </c>
      <c r="E651" s="11">
        <v>20109</v>
      </c>
      <c r="F651" s="11" t="s">
        <v>396</v>
      </c>
      <c r="G651" s="12">
        <v>43078462</v>
      </c>
      <c r="H651" s="12">
        <v>52829473</v>
      </c>
      <c r="I651" s="12">
        <v>40661259</v>
      </c>
      <c r="J651" s="12">
        <v>38487854</v>
      </c>
      <c r="K651" s="12">
        <v>29681621</v>
      </c>
      <c r="L651" s="12">
        <v>28470874.5</v>
      </c>
      <c r="M651" s="12">
        <v>39574556.5</v>
      </c>
      <c r="N651" s="12">
        <v>45333546</v>
      </c>
      <c r="O651" s="12">
        <v>50453303</v>
      </c>
      <c r="P651" s="12">
        <v>36619067</v>
      </c>
      <c r="Q651" s="12">
        <v>33671572.5</v>
      </c>
      <c r="R651" s="12">
        <v>48158171</v>
      </c>
      <c r="S651" s="12">
        <v>45333546</v>
      </c>
      <c r="T651" s="13">
        <f t="shared" si="80"/>
        <v>0.44630388550342592</v>
      </c>
      <c r="U651" s="13">
        <f t="shared" si="80"/>
        <v>0.46075451358158775</v>
      </c>
      <c r="V651" s="13">
        <f t="shared" si="80"/>
        <v>0.45638036700330692</v>
      </c>
      <c r="W651" s="13">
        <f t="shared" si="80"/>
        <v>0.52741979896598035</v>
      </c>
      <c r="X651" s="13">
        <f t="shared" si="80"/>
        <v>0.6520961240890486</v>
      </c>
      <c r="Y651" s="13">
        <f t="shared" si="80"/>
        <v>0.52217553164407582</v>
      </c>
      <c r="Z651" s="13">
        <f t="shared" si="81"/>
        <v>0.49146502261283176</v>
      </c>
      <c r="AA651" s="13">
        <f t="shared" si="79"/>
        <v>0.50617041921790251</v>
      </c>
      <c r="AB651" s="13">
        <f t="shared" si="79"/>
        <v>0.54852029097221455</v>
      </c>
      <c r="AC651" s="13">
        <f t="shared" si="79"/>
        <v>0.5000613872172841</v>
      </c>
      <c r="AD651" s="13">
        <f t="shared" si="79"/>
        <v>0.53881991084544489</v>
      </c>
      <c r="AE651" s="13">
        <f t="shared" si="79"/>
        <v>0.47727517968963168</v>
      </c>
      <c r="AF651" s="13">
        <f t="shared" si="82"/>
        <v>0.50617041921790251</v>
      </c>
      <c r="AG651" s="13">
        <f t="shared" si="83"/>
        <v>0.97094773608502749</v>
      </c>
    </row>
    <row r="652" spans="1:33" x14ac:dyDescent="0.35">
      <c r="A652" s="11" t="s">
        <v>841</v>
      </c>
      <c r="B652" s="11"/>
      <c r="C652" s="11" t="s">
        <v>40</v>
      </c>
      <c r="D652" s="11">
        <v>24925</v>
      </c>
      <c r="E652" s="11">
        <v>24936</v>
      </c>
      <c r="F652" s="11" t="s">
        <v>394</v>
      </c>
      <c r="G652" s="12">
        <v>44892388</v>
      </c>
      <c r="H652" s="12">
        <v>55600860</v>
      </c>
      <c r="I652" s="12">
        <v>40976868</v>
      </c>
      <c r="J652" s="12">
        <v>39502064</v>
      </c>
      <c r="K652" s="12">
        <v>30140426</v>
      </c>
      <c r="L652" s="12">
        <v>27998274</v>
      </c>
      <c r="M652" s="12">
        <v>40239466</v>
      </c>
      <c r="N652" s="12">
        <v>45289172</v>
      </c>
      <c r="O652" s="12">
        <v>49500320</v>
      </c>
      <c r="P652" s="12">
        <v>38663644</v>
      </c>
      <c r="Q652" s="12">
        <v>33876952</v>
      </c>
      <c r="R652" s="12">
        <v>50912784</v>
      </c>
      <c r="S652" s="12">
        <v>45289172</v>
      </c>
      <c r="T652" s="13">
        <f t="shared" si="80"/>
        <v>0.46509662285360542</v>
      </c>
      <c r="U652" s="13">
        <f t="shared" si="80"/>
        <v>0.48492528411210839</v>
      </c>
      <c r="V652" s="13">
        <f t="shared" si="80"/>
        <v>0.45992274996910604</v>
      </c>
      <c r="W652" s="13">
        <f t="shared" si="80"/>
        <v>0.5413180650088022</v>
      </c>
      <c r="X652" s="13">
        <f t="shared" si="80"/>
        <v>0.66217592944107695</v>
      </c>
      <c r="Y652" s="13">
        <f t="shared" si="80"/>
        <v>0.51350771157614084</v>
      </c>
      <c r="Z652" s="13">
        <f t="shared" si="81"/>
        <v>0.49921649784412458</v>
      </c>
      <c r="AA652" s="13">
        <f t="shared" si="79"/>
        <v>0.50567496258227163</v>
      </c>
      <c r="AB652" s="13">
        <f t="shared" si="79"/>
        <v>0.53815961126703105</v>
      </c>
      <c r="AC652" s="13">
        <f t="shared" si="79"/>
        <v>0.52798165102118044</v>
      </c>
      <c r="AD652" s="13">
        <f t="shared" si="79"/>
        <v>0.5421064387876573</v>
      </c>
      <c r="AE652" s="13">
        <f t="shared" si="79"/>
        <v>0.50457497923040739</v>
      </c>
      <c r="AF652" s="13">
        <f t="shared" si="82"/>
        <v>0.52798165102118044</v>
      </c>
      <c r="AG652" s="13">
        <f t="shared" si="83"/>
        <v>0.94551864989735801</v>
      </c>
    </row>
    <row r="653" spans="1:33" x14ac:dyDescent="0.35">
      <c r="A653" s="11" t="s">
        <v>842</v>
      </c>
      <c r="B653" s="11"/>
      <c r="C653" s="11" t="s">
        <v>40</v>
      </c>
      <c r="D653" s="11">
        <v>18211</v>
      </c>
      <c r="E653" s="11">
        <v>18225</v>
      </c>
      <c r="F653" s="11" t="s">
        <v>544</v>
      </c>
      <c r="G653" s="12">
        <v>49821844</v>
      </c>
      <c r="H653" s="12">
        <v>61270356</v>
      </c>
      <c r="I653" s="12">
        <v>45904348</v>
      </c>
      <c r="J653" s="12">
        <v>41512752</v>
      </c>
      <c r="K653" s="12">
        <v>31856070</v>
      </c>
      <c r="L653" s="12">
        <v>29863960</v>
      </c>
      <c r="M653" s="12">
        <v>43708550</v>
      </c>
      <c r="N653" s="12">
        <v>45263260</v>
      </c>
      <c r="O653" s="12">
        <v>53658496</v>
      </c>
      <c r="P653" s="12">
        <v>38892600</v>
      </c>
      <c r="Q653" s="12">
        <v>37561712</v>
      </c>
      <c r="R653" s="12">
        <v>53514176</v>
      </c>
      <c r="S653" s="12">
        <v>45263260</v>
      </c>
      <c r="T653" s="13">
        <f t="shared" si="80"/>
        <v>0.51616704793559132</v>
      </c>
      <c r="U653" s="13">
        <f t="shared" si="80"/>
        <v>0.53437203652875198</v>
      </c>
      <c r="V653" s="13">
        <f t="shared" si="80"/>
        <v>0.51522859110898456</v>
      </c>
      <c r="W653" s="13">
        <f t="shared" si="80"/>
        <v>0.56887160594520536</v>
      </c>
      <c r="X653" s="13">
        <f t="shared" si="80"/>
        <v>0.69986810274645783</v>
      </c>
      <c r="Y653" s="13">
        <f t="shared" si="80"/>
        <v>0.54772568331181448</v>
      </c>
      <c r="Z653" s="13">
        <f t="shared" si="81"/>
        <v>0.54104885992028318</v>
      </c>
      <c r="AA653" s="13">
        <f t="shared" si="79"/>
        <v>0.5053856428828426</v>
      </c>
      <c r="AB653" s="13">
        <f t="shared" si="79"/>
        <v>0.5833666398224</v>
      </c>
      <c r="AC653" s="13">
        <f t="shared" si="79"/>
        <v>0.53110822043846573</v>
      </c>
      <c r="AD653" s="13">
        <f t="shared" si="79"/>
        <v>0.60107077894987759</v>
      </c>
      <c r="AE653" s="13">
        <f t="shared" si="79"/>
        <v>0.53035627051414758</v>
      </c>
      <c r="AF653" s="13">
        <f t="shared" si="82"/>
        <v>0.53110822043846573</v>
      </c>
      <c r="AG653" s="13">
        <f t="shared" si="83"/>
        <v>1.0187167870864637</v>
      </c>
    </row>
    <row r="654" spans="1:33" x14ac:dyDescent="0.35">
      <c r="A654" s="11" t="s">
        <v>843</v>
      </c>
      <c r="B654" s="11"/>
      <c r="C654" s="11" t="s">
        <v>35</v>
      </c>
      <c r="D654" s="11">
        <v>25117</v>
      </c>
      <c r="E654" s="11">
        <v>25123</v>
      </c>
      <c r="F654" s="11" t="s">
        <v>394</v>
      </c>
      <c r="G654" s="12">
        <v>42876096</v>
      </c>
      <c r="H654" s="12">
        <v>51251224</v>
      </c>
      <c r="I654" s="12">
        <v>41050044</v>
      </c>
      <c r="J654" s="12">
        <v>36577504</v>
      </c>
      <c r="K654" s="12">
        <v>28239038</v>
      </c>
      <c r="L654" s="12">
        <v>27181802</v>
      </c>
      <c r="M654" s="12">
        <v>38813774</v>
      </c>
      <c r="N654" s="12">
        <v>45161276</v>
      </c>
      <c r="O654" s="12">
        <v>48011868</v>
      </c>
      <c r="P654" s="12">
        <v>36802500</v>
      </c>
      <c r="Q654" s="12">
        <v>34469972</v>
      </c>
      <c r="R654" s="12">
        <v>49060308</v>
      </c>
      <c r="S654" s="12">
        <v>45161276</v>
      </c>
      <c r="T654" s="13">
        <f t="shared" si="80"/>
        <v>0.44420732197955204</v>
      </c>
      <c r="U654" s="13">
        <f t="shared" si="80"/>
        <v>0.44698974726817731</v>
      </c>
      <c r="V654" s="13">
        <f t="shared" si="80"/>
        <v>0.460744074506446</v>
      </c>
      <c r="W654" s="13">
        <f t="shared" si="80"/>
        <v>0.50124124370138545</v>
      </c>
      <c r="X654" s="13">
        <f t="shared" si="80"/>
        <v>0.62040301733531866</v>
      </c>
      <c r="Y654" s="13">
        <f t="shared" si="80"/>
        <v>0.49853305034216644</v>
      </c>
      <c r="Z654" s="13">
        <f t="shared" si="81"/>
        <v>0.47963856242430625</v>
      </c>
      <c r="AA654" s="13">
        <f t="shared" si="79"/>
        <v>0.50424694342982568</v>
      </c>
      <c r="AB654" s="13">
        <f t="shared" si="79"/>
        <v>0.5219773977033686</v>
      </c>
      <c r="AC654" s="13">
        <f t="shared" si="79"/>
        <v>0.5025663052273861</v>
      </c>
      <c r="AD654" s="13">
        <f t="shared" si="79"/>
        <v>0.55159607529125587</v>
      </c>
      <c r="AE654" s="13">
        <f t="shared" si="79"/>
        <v>0.48621587635312552</v>
      </c>
      <c r="AF654" s="13">
        <f t="shared" si="82"/>
        <v>0.50424694342982568</v>
      </c>
      <c r="AG654" s="13">
        <f t="shared" si="83"/>
        <v>0.9511977587050181</v>
      </c>
    </row>
    <row r="655" spans="1:33" x14ac:dyDescent="0.35">
      <c r="A655" s="11" t="s">
        <v>844</v>
      </c>
      <c r="B655" s="11"/>
      <c r="C655" s="11" t="s">
        <v>40</v>
      </c>
      <c r="D655" s="11">
        <v>17223</v>
      </c>
      <c r="E655" s="11">
        <v>17230</v>
      </c>
      <c r="F655" s="11" t="s">
        <v>774</v>
      </c>
      <c r="G655" s="12">
        <v>39193440</v>
      </c>
      <c r="H655" s="12">
        <v>56330368</v>
      </c>
      <c r="I655" s="12">
        <v>30687802</v>
      </c>
      <c r="J655" s="12">
        <v>36369684</v>
      </c>
      <c r="K655" s="12">
        <v>33054938</v>
      </c>
      <c r="L655" s="12">
        <v>29560526</v>
      </c>
      <c r="M655" s="12">
        <v>34712311</v>
      </c>
      <c r="N655" s="12">
        <v>45141972</v>
      </c>
      <c r="O655" s="12">
        <v>49964453.189999998</v>
      </c>
      <c r="P655" s="12">
        <v>43417200</v>
      </c>
      <c r="Q655" s="12">
        <v>37519528</v>
      </c>
      <c r="R655" s="12">
        <v>49010004</v>
      </c>
      <c r="S655" s="12">
        <v>45141972</v>
      </c>
      <c r="T655" s="13">
        <f t="shared" si="80"/>
        <v>0.4060540638206952</v>
      </c>
      <c r="U655" s="13">
        <f t="shared" si="80"/>
        <v>0.49128771940829008</v>
      </c>
      <c r="V655" s="13">
        <f t="shared" si="80"/>
        <v>0.344438679070041</v>
      </c>
      <c r="W655" s="13">
        <f t="shared" si="80"/>
        <v>0.49839337427688829</v>
      </c>
      <c r="X655" s="13">
        <f t="shared" si="80"/>
        <v>0.72620686558203162</v>
      </c>
      <c r="Y655" s="13">
        <f t="shared" si="80"/>
        <v>0.54216049386640808</v>
      </c>
      <c r="Z655" s="13">
        <f t="shared" si="81"/>
        <v>0.49484054684258916</v>
      </c>
      <c r="AA655" s="13">
        <f t="shared" si="79"/>
        <v>0.50403140516655842</v>
      </c>
      <c r="AB655" s="13">
        <f t="shared" si="79"/>
        <v>0.54320559353758058</v>
      </c>
      <c r="AC655" s="13">
        <f t="shared" si="79"/>
        <v>0.59289509645590555</v>
      </c>
      <c r="AD655" s="13">
        <f t="shared" si="79"/>
        <v>0.60039574130145457</v>
      </c>
      <c r="AE655" s="13">
        <f t="shared" si="79"/>
        <v>0.48571733477356455</v>
      </c>
      <c r="AF655" s="13">
        <f t="shared" si="82"/>
        <v>0.54320559353758058</v>
      </c>
      <c r="AG655" s="13">
        <f t="shared" si="83"/>
        <v>0.91096364383875705</v>
      </c>
    </row>
    <row r="656" spans="1:33" x14ac:dyDescent="0.35">
      <c r="A656" s="11" t="s">
        <v>845</v>
      </c>
      <c r="B656" s="11"/>
      <c r="C656" s="11" t="s">
        <v>40</v>
      </c>
      <c r="D656" s="11">
        <v>28285</v>
      </c>
      <c r="E656" s="11">
        <v>28294</v>
      </c>
      <c r="F656" s="11" t="s">
        <v>394</v>
      </c>
      <c r="G656" s="12">
        <v>47119286</v>
      </c>
      <c r="H656" s="12">
        <v>55155302</v>
      </c>
      <c r="I656" s="12">
        <v>44824597</v>
      </c>
      <c r="J656" s="12">
        <v>38319377</v>
      </c>
      <c r="K656" s="12">
        <v>30480588</v>
      </c>
      <c r="L656" s="12">
        <v>29120096</v>
      </c>
      <c r="M656" s="12">
        <v>41571987</v>
      </c>
      <c r="N656" s="12">
        <v>45051035</v>
      </c>
      <c r="O656" s="12">
        <v>50945967</v>
      </c>
      <c r="P656" s="12">
        <v>37948699</v>
      </c>
      <c r="Q656" s="12">
        <v>35010709</v>
      </c>
      <c r="R656" s="12">
        <v>52679253</v>
      </c>
      <c r="S656" s="12">
        <v>45051035</v>
      </c>
      <c r="T656" s="13">
        <f t="shared" si="80"/>
        <v>0.48816785575926969</v>
      </c>
      <c r="U656" s="13">
        <f t="shared" si="80"/>
        <v>0.48103933091393081</v>
      </c>
      <c r="V656" s="13">
        <f t="shared" si="80"/>
        <v>0.50310950847919711</v>
      </c>
      <c r="W656" s="13">
        <f t="shared" si="80"/>
        <v>0.52511106786680317</v>
      </c>
      <c r="X656" s="13">
        <f t="shared" si="80"/>
        <v>0.66964918441466403</v>
      </c>
      <c r="Y656" s="13">
        <f t="shared" si="80"/>
        <v>0.5340827030208195</v>
      </c>
      <c r="Z656" s="13">
        <f t="shared" si="81"/>
        <v>0.5141102881730002</v>
      </c>
      <c r="AA656" s="13">
        <f t="shared" si="79"/>
        <v>0.50301605067802102</v>
      </c>
      <c r="AB656" s="13">
        <f t="shared" si="79"/>
        <v>0.55387645567428645</v>
      </c>
      <c r="AC656" s="13">
        <f t="shared" si="79"/>
        <v>0.51821852984488015</v>
      </c>
      <c r="AD656" s="13">
        <f t="shared" si="79"/>
        <v>0.56024906772666505</v>
      </c>
      <c r="AE656" s="13">
        <f t="shared" si="79"/>
        <v>0.52208170325842673</v>
      </c>
      <c r="AF656" s="13">
        <f t="shared" si="82"/>
        <v>0.52208170325842673</v>
      </c>
      <c r="AG656" s="13">
        <f t="shared" si="83"/>
        <v>0.98473147969814845</v>
      </c>
    </row>
    <row r="657" spans="1:33" x14ac:dyDescent="0.35">
      <c r="A657" s="11" t="s">
        <v>845</v>
      </c>
      <c r="B657" s="11"/>
      <c r="C657" s="11" t="s">
        <v>40</v>
      </c>
      <c r="D657" s="11">
        <v>28285</v>
      </c>
      <c r="E657" s="11">
        <v>28294</v>
      </c>
      <c r="F657" s="11" t="s">
        <v>437</v>
      </c>
      <c r="G657" s="12">
        <v>47119286</v>
      </c>
      <c r="H657" s="12">
        <v>55155302</v>
      </c>
      <c r="I657" s="12">
        <v>44824597</v>
      </c>
      <c r="J657" s="12">
        <v>38319377</v>
      </c>
      <c r="K657" s="12">
        <v>30480588</v>
      </c>
      <c r="L657" s="12">
        <v>29120096</v>
      </c>
      <c r="M657" s="12">
        <v>41571987</v>
      </c>
      <c r="N657" s="12">
        <v>45051035</v>
      </c>
      <c r="O657" s="12">
        <v>50945967</v>
      </c>
      <c r="P657" s="12">
        <v>37948699</v>
      </c>
      <c r="Q657" s="12">
        <v>35010709</v>
      </c>
      <c r="R657" s="12">
        <v>52679253</v>
      </c>
      <c r="S657" s="12">
        <v>45051035</v>
      </c>
      <c r="T657" s="13">
        <f t="shared" si="80"/>
        <v>0.48816785575926969</v>
      </c>
      <c r="U657" s="13">
        <f t="shared" si="80"/>
        <v>0.48103933091393081</v>
      </c>
      <c r="V657" s="13">
        <f t="shared" si="80"/>
        <v>0.50310950847919711</v>
      </c>
      <c r="W657" s="13">
        <f t="shared" si="80"/>
        <v>0.52511106786680317</v>
      </c>
      <c r="X657" s="13">
        <f t="shared" si="80"/>
        <v>0.66964918441466403</v>
      </c>
      <c r="Y657" s="13">
        <f t="shared" si="80"/>
        <v>0.5340827030208195</v>
      </c>
      <c r="Z657" s="13">
        <f t="shared" si="81"/>
        <v>0.5141102881730002</v>
      </c>
      <c r="AA657" s="13">
        <f t="shared" si="79"/>
        <v>0.50301605067802102</v>
      </c>
      <c r="AB657" s="13">
        <f t="shared" si="79"/>
        <v>0.55387645567428645</v>
      </c>
      <c r="AC657" s="13">
        <f t="shared" si="79"/>
        <v>0.51821852984488015</v>
      </c>
      <c r="AD657" s="13">
        <f t="shared" si="79"/>
        <v>0.56024906772666505</v>
      </c>
      <c r="AE657" s="13">
        <f t="shared" si="79"/>
        <v>0.52208170325842673</v>
      </c>
      <c r="AF657" s="13">
        <f t="shared" si="82"/>
        <v>0.52208170325842673</v>
      </c>
      <c r="AG657" s="13">
        <f t="shared" si="83"/>
        <v>0.98473147969814845</v>
      </c>
    </row>
    <row r="658" spans="1:33" x14ac:dyDescent="0.35">
      <c r="A658" s="11" t="s">
        <v>846</v>
      </c>
      <c r="B658" s="11"/>
      <c r="C658" s="11" t="s">
        <v>40</v>
      </c>
      <c r="D658" s="11">
        <v>17403</v>
      </c>
      <c r="E658" s="11">
        <v>17416</v>
      </c>
      <c r="F658" s="11" t="s">
        <v>451</v>
      </c>
      <c r="G658" s="12">
        <v>43397984</v>
      </c>
      <c r="H658" s="12">
        <v>51901896</v>
      </c>
      <c r="I658" s="12">
        <v>36340380</v>
      </c>
      <c r="J658" s="12">
        <v>34801372</v>
      </c>
      <c r="K658" s="12">
        <v>27914124</v>
      </c>
      <c r="L658" s="12">
        <v>25394496</v>
      </c>
      <c r="M658" s="12">
        <v>35570876</v>
      </c>
      <c r="N658" s="12">
        <v>45236560</v>
      </c>
      <c r="O658" s="12">
        <v>45020240</v>
      </c>
      <c r="P658" s="12">
        <v>35688612</v>
      </c>
      <c r="Q658" s="12">
        <v>28829748</v>
      </c>
      <c r="R658" s="12">
        <v>45511280</v>
      </c>
      <c r="S658" s="12">
        <v>45020240</v>
      </c>
      <c r="T658" s="13">
        <f t="shared" si="80"/>
        <v>0.44961421515502364</v>
      </c>
      <c r="U658" s="13">
        <f t="shared" si="80"/>
        <v>0.45266461101064087</v>
      </c>
      <c r="V658" s="13">
        <f t="shared" si="80"/>
        <v>0.40788299155812258</v>
      </c>
      <c r="W658" s="13">
        <f t="shared" si="80"/>
        <v>0.47690195000168878</v>
      </c>
      <c r="X658" s="13">
        <f t="shared" si="80"/>
        <v>0.61326475625239907</v>
      </c>
      <c r="Y658" s="13">
        <f t="shared" si="80"/>
        <v>0.46575262202196688</v>
      </c>
      <c r="Z658" s="13">
        <f t="shared" si="81"/>
        <v>0.45920861651630385</v>
      </c>
      <c r="AA658" s="13">
        <f t="shared" si="79"/>
        <v>0.50508752479181307</v>
      </c>
      <c r="AB658" s="13">
        <f t="shared" si="79"/>
        <v>0.48945289358833322</v>
      </c>
      <c r="AC658" s="13">
        <f t="shared" si="79"/>
        <v>0.48735531204493587</v>
      </c>
      <c r="AD658" s="13">
        <f t="shared" si="79"/>
        <v>0.46133997000159827</v>
      </c>
      <c r="AE658" s="13">
        <f t="shared" si="79"/>
        <v>0.45104296714061548</v>
      </c>
      <c r="AF658" s="13">
        <f t="shared" si="82"/>
        <v>0.48735531204493587</v>
      </c>
      <c r="AG658" s="13">
        <f t="shared" si="83"/>
        <v>0.94224604752838559</v>
      </c>
    </row>
    <row r="659" spans="1:33" x14ac:dyDescent="0.35">
      <c r="A659" s="11" t="s">
        <v>846</v>
      </c>
      <c r="B659" s="11"/>
      <c r="C659" s="11" t="s">
        <v>40</v>
      </c>
      <c r="D659" s="11">
        <v>17403</v>
      </c>
      <c r="E659" s="11">
        <v>17416</v>
      </c>
      <c r="F659" s="11" t="s">
        <v>847</v>
      </c>
      <c r="G659" s="12">
        <v>43397984</v>
      </c>
      <c r="H659" s="12">
        <v>51901896</v>
      </c>
      <c r="I659" s="12">
        <v>36340380</v>
      </c>
      <c r="J659" s="12">
        <v>34801372</v>
      </c>
      <c r="K659" s="12">
        <v>27914124</v>
      </c>
      <c r="L659" s="12">
        <v>25394496</v>
      </c>
      <c r="M659" s="12">
        <v>35570876</v>
      </c>
      <c r="N659" s="12">
        <v>45236560</v>
      </c>
      <c r="O659" s="12">
        <v>45020240</v>
      </c>
      <c r="P659" s="12">
        <v>35688612</v>
      </c>
      <c r="Q659" s="12">
        <v>28829748</v>
      </c>
      <c r="R659" s="12">
        <v>45511280</v>
      </c>
      <c r="S659" s="12">
        <v>45020240</v>
      </c>
      <c r="T659" s="13">
        <f t="shared" si="80"/>
        <v>0.44961421515502364</v>
      </c>
      <c r="U659" s="13">
        <f t="shared" si="80"/>
        <v>0.45266461101064087</v>
      </c>
      <c r="V659" s="13">
        <f t="shared" si="80"/>
        <v>0.40788299155812258</v>
      </c>
      <c r="W659" s="13">
        <f t="shared" si="80"/>
        <v>0.47690195000168878</v>
      </c>
      <c r="X659" s="13">
        <f t="shared" si="80"/>
        <v>0.61326475625239907</v>
      </c>
      <c r="Y659" s="13">
        <f t="shared" si="80"/>
        <v>0.46575262202196688</v>
      </c>
      <c r="Z659" s="13">
        <f t="shared" si="81"/>
        <v>0.45920861651630385</v>
      </c>
      <c r="AA659" s="13">
        <f t="shared" si="79"/>
        <v>0.50508752479181307</v>
      </c>
      <c r="AB659" s="13">
        <f t="shared" si="79"/>
        <v>0.48945289358833322</v>
      </c>
      <c r="AC659" s="13">
        <f t="shared" si="79"/>
        <v>0.48735531204493587</v>
      </c>
      <c r="AD659" s="13">
        <f t="shared" si="79"/>
        <v>0.46133997000159827</v>
      </c>
      <c r="AE659" s="13">
        <f t="shared" si="79"/>
        <v>0.45104296714061548</v>
      </c>
      <c r="AF659" s="13">
        <f t="shared" si="82"/>
        <v>0.48735531204493587</v>
      </c>
      <c r="AG659" s="13">
        <f t="shared" si="83"/>
        <v>0.94224604752838559</v>
      </c>
    </row>
    <row r="660" spans="1:33" x14ac:dyDescent="0.35">
      <c r="A660" s="11" t="s">
        <v>848</v>
      </c>
      <c r="B660" s="11"/>
      <c r="C660" s="11" t="s">
        <v>40</v>
      </c>
      <c r="D660" s="11">
        <v>30474</v>
      </c>
      <c r="E660" s="11">
        <v>30490</v>
      </c>
      <c r="F660" s="11" t="s">
        <v>520</v>
      </c>
      <c r="G660" s="12">
        <v>44525927.5</v>
      </c>
      <c r="H660" s="12">
        <v>55321364.5</v>
      </c>
      <c r="I660" s="12">
        <v>36090604</v>
      </c>
      <c r="J660" s="12">
        <v>32837834</v>
      </c>
      <c r="K660" s="12">
        <v>28902543.25</v>
      </c>
      <c r="L660" s="12">
        <v>24588991.75</v>
      </c>
      <c r="M660" s="12">
        <v>34464219</v>
      </c>
      <c r="N660" s="12">
        <v>44980930</v>
      </c>
      <c r="O660" s="12">
        <v>45998420.5</v>
      </c>
      <c r="P660" s="12">
        <v>32228188.5</v>
      </c>
      <c r="Q660" s="12">
        <v>29687180.25</v>
      </c>
      <c r="R660" s="12">
        <v>52848531.5</v>
      </c>
      <c r="S660" s="12">
        <v>44980930</v>
      </c>
      <c r="T660" s="13">
        <f t="shared" si="80"/>
        <v>0.46129999833545227</v>
      </c>
      <c r="U660" s="13">
        <f t="shared" si="80"/>
        <v>0.48248765212681977</v>
      </c>
      <c r="V660" s="13">
        <f t="shared" si="80"/>
        <v>0.40507951558733135</v>
      </c>
      <c r="W660" s="13">
        <f t="shared" si="80"/>
        <v>0.4499945309176821</v>
      </c>
      <c r="X660" s="13">
        <f t="shared" si="80"/>
        <v>0.63498002449532975</v>
      </c>
      <c r="Y660" s="13">
        <f t="shared" si="80"/>
        <v>0.45097911690938902</v>
      </c>
      <c r="Z660" s="13">
        <f t="shared" si="81"/>
        <v>0.45613955762242064</v>
      </c>
      <c r="AA660" s="13">
        <f t="shared" si="79"/>
        <v>0.50223329529331606</v>
      </c>
      <c r="AB660" s="13">
        <f t="shared" si="79"/>
        <v>0.50008751650852823</v>
      </c>
      <c r="AC660" s="13">
        <f t="shared" si="79"/>
        <v>0.44010058062948804</v>
      </c>
      <c r="AD660" s="13">
        <f t="shared" si="79"/>
        <v>0.4750607895000345</v>
      </c>
      <c r="AE660" s="13">
        <f t="shared" si="79"/>
        <v>0.52375935057823653</v>
      </c>
      <c r="AF660" s="13">
        <f t="shared" si="82"/>
        <v>0.50008751650852823</v>
      </c>
      <c r="AG660" s="13">
        <f t="shared" si="83"/>
        <v>0.91211946422310242</v>
      </c>
    </row>
    <row r="661" spans="1:33" x14ac:dyDescent="0.35">
      <c r="A661" s="11" t="s">
        <v>849</v>
      </c>
      <c r="B661" s="11"/>
      <c r="C661" s="11" t="s">
        <v>35</v>
      </c>
      <c r="D661" s="11">
        <v>27442</v>
      </c>
      <c r="E661" s="11">
        <v>27457</v>
      </c>
      <c r="F661" s="11" t="s">
        <v>394</v>
      </c>
      <c r="G661" s="12">
        <v>43528428</v>
      </c>
      <c r="H661" s="12">
        <v>57470981</v>
      </c>
      <c r="I661" s="12">
        <v>39276310</v>
      </c>
      <c r="J661" s="12">
        <v>42356920</v>
      </c>
      <c r="K661" s="12">
        <v>34585037</v>
      </c>
      <c r="L661" s="12">
        <v>34541249</v>
      </c>
      <c r="M661" s="12">
        <v>40816615</v>
      </c>
      <c r="N661" s="12">
        <v>44927985</v>
      </c>
      <c r="O661" s="12">
        <v>51540466</v>
      </c>
      <c r="P661" s="12">
        <v>44238427</v>
      </c>
      <c r="Q661" s="12">
        <v>41580851</v>
      </c>
      <c r="R661" s="12">
        <v>55783941</v>
      </c>
      <c r="S661" s="12">
        <v>44927985</v>
      </c>
      <c r="T661" s="13">
        <f t="shared" si="80"/>
        <v>0.45096564836172931</v>
      </c>
      <c r="U661" s="13">
        <f t="shared" si="80"/>
        <v>0.50123562458614102</v>
      </c>
      <c r="V661" s="13">
        <f t="shared" si="80"/>
        <v>0.44083575406102532</v>
      </c>
      <c r="W661" s="13">
        <f t="shared" si="80"/>
        <v>0.58043969485069524</v>
      </c>
      <c r="X661" s="13">
        <f t="shared" si="80"/>
        <v>0.75982267205609622</v>
      </c>
      <c r="Y661" s="13">
        <f t="shared" si="80"/>
        <v>0.63351039885428884</v>
      </c>
      <c r="Z661" s="13">
        <f t="shared" si="81"/>
        <v>0.54083765971841813</v>
      </c>
      <c r="AA661" s="13">
        <f t="shared" si="79"/>
        <v>0.50164213940082325</v>
      </c>
      <c r="AB661" s="13">
        <f t="shared" si="79"/>
        <v>0.56033975431030814</v>
      </c>
      <c r="AC661" s="13">
        <f t="shared" si="79"/>
        <v>0.60410957968783197</v>
      </c>
      <c r="AD661" s="13">
        <f t="shared" si="79"/>
        <v>0.66538592543302588</v>
      </c>
      <c r="AE661" s="13">
        <f t="shared" si="79"/>
        <v>0.5528509474450517</v>
      </c>
      <c r="AF661" s="13">
        <f t="shared" si="82"/>
        <v>0.56033975431030814</v>
      </c>
      <c r="AG661" s="13">
        <f t="shared" si="83"/>
        <v>0.9651959468485436</v>
      </c>
    </row>
    <row r="662" spans="1:33" x14ac:dyDescent="0.35">
      <c r="A662" s="11" t="s">
        <v>850</v>
      </c>
      <c r="B662" s="11"/>
      <c r="C662" s="11" t="s">
        <v>40</v>
      </c>
      <c r="D662" s="11">
        <v>23843</v>
      </c>
      <c r="E662" s="11">
        <v>23854</v>
      </c>
      <c r="F662" s="11" t="s">
        <v>394</v>
      </c>
      <c r="G662" s="12">
        <v>49005048</v>
      </c>
      <c r="H662" s="12">
        <v>50978104</v>
      </c>
      <c r="I662" s="12">
        <v>46648520</v>
      </c>
      <c r="J662" s="12">
        <v>39376408</v>
      </c>
      <c r="K662" s="12">
        <v>30219526</v>
      </c>
      <c r="L662" s="12">
        <v>30606252</v>
      </c>
      <c r="M662" s="12">
        <v>43012464</v>
      </c>
      <c r="N662" s="12">
        <v>44816028</v>
      </c>
      <c r="O662" s="12">
        <v>48693272</v>
      </c>
      <c r="P662" s="12">
        <v>37200208</v>
      </c>
      <c r="Q662" s="12">
        <v>33506726</v>
      </c>
      <c r="R662" s="12">
        <v>48638768</v>
      </c>
      <c r="S662" s="12">
        <v>44816028</v>
      </c>
      <c r="T662" s="13">
        <f t="shared" si="80"/>
        <v>0.50770483244461906</v>
      </c>
      <c r="U662" s="13">
        <f t="shared" si="80"/>
        <v>0.44460771947945787</v>
      </c>
      <c r="V662" s="13">
        <f t="shared" si="80"/>
        <v>0.52358114828075297</v>
      </c>
      <c r="W662" s="13">
        <f t="shared" si="80"/>
        <v>0.53959613314274213</v>
      </c>
      <c r="X662" s="13">
        <f t="shared" si="80"/>
        <v>0.66391373221860861</v>
      </c>
      <c r="Y662" s="13">
        <f t="shared" si="80"/>
        <v>0.56133983203545634</v>
      </c>
      <c r="Z662" s="13">
        <f t="shared" si="81"/>
        <v>0.53158864071174761</v>
      </c>
      <c r="AA662" s="13">
        <f t="shared" si="79"/>
        <v>0.5003920866997974</v>
      </c>
      <c r="AB662" s="13">
        <f t="shared" si="79"/>
        <v>0.52938551368637232</v>
      </c>
      <c r="AC662" s="13">
        <f t="shared" si="79"/>
        <v>0.50799731236329726</v>
      </c>
      <c r="AD662" s="13">
        <f t="shared" si="79"/>
        <v>0.53618200088643764</v>
      </c>
      <c r="AE662" s="13">
        <f t="shared" si="79"/>
        <v>0.48203817244393082</v>
      </c>
      <c r="AF662" s="13">
        <f t="shared" si="82"/>
        <v>0.50799731236329726</v>
      </c>
      <c r="AG662" s="13">
        <f t="shared" si="83"/>
        <v>1.0464398684290259</v>
      </c>
    </row>
    <row r="663" spans="1:33" x14ac:dyDescent="0.35">
      <c r="A663" s="11" t="s">
        <v>851</v>
      </c>
      <c r="B663" s="11"/>
      <c r="C663" s="11" t="s">
        <v>40</v>
      </c>
      <c r="D663" s="11">
        <v>24431</v>
      </c>
      <c r="E663" s="11">
        <v>24449</v>
      </c>
      <c r="F663" s="11" t="s">
        <v>394</v>
      </c>
      <c r="G663" s="12">
        <v>44280028</v>
      </c>
      <c r="H663" s="12">
        <v>52729868</v>
      </c>
      <c r="I663" s="12">
        <v>39107356</v>
      </c>
      <c r="J663" s="12">
        <v>44511624</v>
      </c>
      <c r="K663" s="12">
        <v>35029872</v>
      </c>
      <c r="L663" s="12">
        <v>32198350</v>
      </c>
      <c r="M663" s="12">
        <v>41693692</v>
      </c>
      <c r="N663" s="12">
        <v>44761864</v>
      </c>
      <c r="O663" s="12">
        <v>52214372</v>
      </c>
      <c r="P663" s="12">
        <v>39041772</v>
      </c>
      <c r="Q663" s="12">
        <v>39172032</v>
      </c>
      <c r="R663" s="12">
        <v>52362176</v>
      </c>
      <c r="S663" s="12">
        <v>44761864</v>
      </c>
      <c r="T663" s="13">
        <f t="shared" si="80"/>
        <v>0.4587524166159993</v>
      </c>
      <c r="U663" s="13">
        <f t="shared" si="80"/>
        <v>0.45988580430399767</v>
      </c>
      <c r="V663" s="13">
        <f t="shared" si="80"/>
        <v>0.43893942102995326</v>
      </c>
      <c r="W663" s="13">
        <f t="shared" si="80"/>
        <v>0.60996676462473864</v>
      </c>
      <c r="X663" s="13">
        <f t="shared" si="80"/>
        <v>0.76959556078610025</v>
      </c>
      <c r="Y663" s="13">
        <f t="shared" si="80"/>
        <v>0.59054001061021244</v>
      </c>
      <c r="Z663" s="13">
        <f t="shared" si="81"/>
        <v>0.52521290745710503</v>
      </c>
      <c r="AA663" s="13">
        <f t="shared" si="79"/>
        <v>0.4997873200974558</v>
      </c>
      <c r="AB663" s="13">
        <f t="shared" si="79"/>
        <v>0.56766635322907311</v>
      </c>
      <c r="AC663" s="13">
        <f t="shared" si="79"/>
        <v>0.53314527827104174</v>
      </c>
      <c r="AD663" s="13">
        <f t="shared" si="79"/>
        <v>0.62683947385810124</v>
      </c>
      <c r="AE663" s="13">
        <f t="shared" si="79"/>
        <v>0.51893928777611009</v>
      </c>
      <c r="AF663" s="13">
        <f t="shared" si="82"/>
        <v>0.53314527827104174</v>
      </c>
      <c r="AG663" s="13">
        <f t="shared" si="83"/>
        <v>0.98512155853717598</v>
      </c>
    </row>
    <row r="664" spans="1:33" x14ac:dyDescent="0.35">
      <c r="A664" s="11" t="s">
        <v>852</v>
      </c>
      <c r="B664" s="11"/>
      <c r="C664" s="11" t="s">
        <v>40</v>
      </c>
      <c r="D664" s="11">
        <v>23291</v>
      </c>
      <c r="E664" s="11">
        <v>23301</v>
      </c>
      <c r="F664" s="11" t="s">
        <v>394</v>
      </c>
      <c r="G664" s="12">
        <v>46042816</v>
      </c>
      <c r="H664" s="12">
        <v>59979914</v>
      </c>
      <c r="I664" s="12">
        <v>38604250</v>
      </c>
      <c r="J664" s="12">
        <v>36402237</v>
      </c>
      <c r="K664" s="12">
        <v>29595353</v>
      </c>
      <c r="L664" s="12">
        <v>27227115</v>
      </c>
      <c r="M664" s="12">
        <v>37503243.5</v>
      </c>
      <c r="N664" s="12">
        <v>44644298</v>
      </c>
      <c r="O664" s="12">
        <v>51895111</v>
      </c>
      <c r="P664" s="12">
        <v>38881320</v>
      </c>
      <c r="Q664" s="12">
        <v>34911390</v>
      </c>
      <c r="R664" s="12">
        <v>50966886</v>
      </c>
      <c r="S664" s="12">
        <v>44644298</v>
      </c>
      <c r="T664" s="13">
        <f t="shared" si="80"/>
        <v>0.47701535120541921</v>
      </c>
      <c r="U664" s="13">
        <f t="shared" si="80"/>
        <v>0.5231173913041961</v>
      </c>
      <c r="V664" s="13">
        <f t="shared" si="80"/>
        <v>0.43329257913256969</v>
      </c>
      <c r="W664" s="13">
        <f t="shared" si="80"/>
        <v>0.49883946557404762</v>
      </c>
      <c r="X664" s="13">
        <f t="shared" si="80"/>
        <v>0.65020084254654409</v>
      </c>
      <c r="Y664" s="13">
        <f t="shared" si="80"/>
        <v>0.49936412210518472</v>
      </c>
      <c r="Z664" s="13">
        <f t="shared" si="81"/>
        <v>0.49910179383961617</v>
      </c>
      <c r="AA664" s="13">
        <f t="shared" si="79"/>
        <v>0.49847464026637062</v>
      </c>
      <c r="AB664" s="13">
        <f t="shared" si="79"/>
        <v>0.56419539838165544</v>
      </c>
      <c r="AC664" s="13">
        <f t="shared" si="79"/>
        <v>0.53095418340503142</v>
      </c>
      <c r="AD664" s="13">
        <f t="shared" si="79"/>
        <v>0.55865974323861933</v>
      </c>
      <c r="AE664" s="13">
        <f t="shared" si="79"/>
        <v>0.50511116117493282</v>
      </c>
      <c r="AF664" s="13">
        <f t="shared" si="82"/>
        <v>0.53095418340503142</v>
      </c>
      <c r="AG664" s="13">
        <f t="shared" si="83"/>
        <v>0.94000915604215685</v>
      </c>
    </row>
    <row r="665" spans="1:33" x14ac:dyDescent="0.35">
      <c r="A665" s="11" t="s">
        <v>853</v>
      </c>
      <c r="B665" s="11"/>
      <c r="C665" s="11" t="s">
        <v>35</v>
      </c>
      <c r="D665" s="11">
        <v>19264</v>
      </c>
      <c r="E665" s="11">
        <v>19278</v>
      </c>
      <c r="F665" s="11" t="s">
        <v>419</v>
      </c>
      <c r="G665" s="12">
        <v>41951096</v>
      </c>
      <c r="H665" s="12">
        <v>53685980</v>
      </c>
      <c r="I665" s="12">
        <v>39980904</v>
      </c>
      <c r="J665" s="12">
        <v>37088448</v>
      </c>
      <c r="K665" s="12">
        <v>30036298</v>
      </c>
      <c r="L665" s="12">
        <v>27950016</v>
      </c>
      <c r="M665" s="12">
        <v>38534676</v>
      </c>
      <c r="N665" s="12">
        <v>44628136</v>
      </c>
      <c r="O665" s="12">
        <v>49542296</v>
      </c>
      <c r="P665" s="12">
        <v>37346864</v>
      </c>
      <c r="Q665" s="12">
        <v>36645932</v>
      </c>
      <c r="R665" s="12">
        <v>50698064</v>
      </c>
      <c r="S665" s="12">
        <v>44628136</v>
      </c>
      <c r="T665" s="13">
        <f t="shared" si="80"/>
        <v>0.43462408537071795</v>
      </c>
      <c r="U665" s="13">
        <f t="shared" si="80"/>
        <v>0.4682245761007468</v>
      </c>
      <c r="V665" s="13">
        <f t="shared" si="80"/>
        <v>0.44874408932207388</v>
      </c>
      <c r="W665" s="13">
        <f t="shared" si="80"/>
        <v>0.50824298460808481</v>
      </c>
      <c r="X665" s="13">
        <f t="shared" si="80"/>
        <v>0.65988826916776688</v>
      </c>
      <c r="Y665" s="13">
        <f t="shared" si="80"/>
        <v>0.51262262647606505</v>
      </c>
      <c r="Z665" s="13">
        <f t="shared" si="81"/>
        <v>0.48823378035441578</v>
      </c>
      <c r="AA665" s="13">
        <f t="shared" si="79"/>
        <v>0.49829418391478941</v>
      </c>
      <c r="AB665" s="13">
        <f t="shared" si="79"/>
        <v>0.53861596766720277</v>
      </c>
      <c r="AC665" s="13">
        <f t="shared" si="79"/>
        <v>0.51000001229018888</v>
      </c>
      <c r="AD665" s="13">
        <f t="shared" si="79"/>
        <v>0.58641626591951512</v>
      </c>
      <c r="AE665" s="13">
        <f t="shared" si="79"/>
        <v>0.50244698050340098</v>
      </c>
      <c r="AF665" s="13">
        <f t="shared" si="82"/>
        <v>0.51000001229018888</v>
      </c>
      <c r="AG665" s="13">
        <f t="shared" si="83"/>
        <v>0.95732111487991856</v>
      </c>
    </row>
    <row r="666" spans="1:33" x14ac:dyDescent="0.35">
      <c r="A666" s="11" t="s">
        <v>854</v>
      </c>
      <c r="B666" s="11" t="s">
        <v>230</v>
      </c>
      <c r="C666" s="11" t="s">
        <v>40</v>
      </c>
      <c r="D666" s="11">
        <v>19899</v>
      </c>
      <c r="E666" s="11">
        <v>19923</v>
      </c>
      <c r="F666" s="11" t="s">
        <v>396</v>
      </c>
      <c r="G666" s="12">
        <v>44449816</v>
      </c>
      <c r="H666" s="12">
        <v>47400394</v>
      </c>
      <c r="I666" s="12">
        <v>48518192</v>
      </c>
      <c r="J666" s="12">
        <v>35380572</v>
      </c>
      <c r="K666" s="12">
        <v>24302219</v>
      </c>
      <c r="L666" s="12">
        <v>26689828</v>
      </c>
      <c r="M666" s="12">
        <v>39915194</v>
      </c>
      <c r="N666" s="12">
        <v>44384705</v>
      </c>
      <c r="O666" s="12">
        <v>45236020</v>
      </c>
      <c r="P666" s="12">
        <v>33592584</v>
      </c>
      <c r="Q666" s="12">
        <v>30288372</v>
      </c>
      <c r="R666" s="12">
        <v>45107052</v>
      </c>
      <c r="S666" s="12">
        <v>44384705</v>
      </c>
      <c r="T666" s="13">
        <f t="shared" si="80"/>
        <v>0.46051146372663793</v>
      </c>
      <c r="U666" s="13">
        <f t="shared" si="80"/>
        <v>0.4134045683371782</v>
      </c>
      <c r="V666" s="13">
        <f t="shared" si="80"/>
        <v>0.54456627305359406</v>
      </c>
      <c r="W666" s="13">
        <f t="shared" si="80"/>
        <v>0.48483903964979169</v>
      </c>
      <c r="X666" s="13">
        <f t="shared" si="80"/>
        <v>0.5339123094612398</v>
      </c>
      <c r="Y666" s="13">
        <f t="shared" si="80"/>
        <v>0.48950990688357465</v>
      </c>
      <c r="Z666" s="13">
        <f t="shared" si="81"/>
        <v>0.48717447326668317</v>
      </c>
      <c r="AA666" s="13">
        <f t="shared" si="79"/>
        <v>0.49557616200402527</v>
      </c>
      <c r="AB666" s="13">
        <f t="shared" si="79"/>
        <v>0.49179881945142256</v>
      </c>
      <c r="AC666" s="13">
        <f t="shared" si="79"/>
        <v>0.45873244545671094</v>
      </c>
      <c r="AD666" s="13">
        <f t="shared" si="79"/>
        <v>0.48468119214490701</v>
      </c>
      <c r="AE666" s="13">
        <f t="shared" si="79"/>
        <v>0.4470368351109007</v>
      </c>
      <c r="AF666" s="13">
        <f t="shared" si="82"/>
        <v>0.48468119214490701</v>
      </c>
      <c r="AG666" s="13">
        <f t="shared" si="83"/>
        <v>1.0051441672633146</v>
      </c>
    </row>
    <row r="667" spans="1:33" x14ac:dyDescent="0.35">
      <c r="A667" s="11" t="s">
        <v>855</v>
      </c>
      <c r="B667" s="11"/>
      <c r="C667" s="11" t="s">
        <v>35</v>
      </c>
      <c r="D667" s="11">
        <v>25336</v>
      </c>
      <c r="E667" s="11">
        <v>25350</v>
      </c>
      <c r="F667" s="11" t="s">
        <v>394</v>
      </c>
      <c r="G667" s="12">
        <v>45979692</v>
      </c>
      <c r="H667" s="12">
        <v>63735916</v>
      </c>
      <c r="I667" s="12">
        <v>34968868</v>
      </c>
      <c r="J667" s="12">
        <v>40083924</v>
      </c>
      <c r="K667" s="12">
        <v>32550014</v>
      </c>
      <c r="L667" s="12">
        <v>29646302</v>
      </c>
      <c r="M667" s="12">
        <v>37526396</v>
      </c>
      <c r="N667" s="12">
        <v>44360108</v>
      </c>
      <c r="O667" s="12">
        <v>52379160</v>
      </c>
      <c r="P667" s="12">
        <v>38227052</v>
      </c>
      <c r="Q667" s="12">
        <v>37975440</v>
      </c>
      <c r="R667" s="12">
        <v>48290552</v>
      </c>
      <c r="S667" s="12">
        <v>44360108</v>
      </c>
      <c r="T667" s="13">
        <f t="shared" si="80"/>
        <v>0.47636137041872079</v>
      </c>
      <c r="U667" s="13">
        <f t="shared" si="80"/>
        <v>0.55587552376789628</v>
      </c>
      <c r="V667" s="13">
        <f t="shared" si="80"/>
        <v>0.39248919497377577</v>
      </c>
      <c r="W667" s="13">
        <f t="shared" si="80"/>
        <v>0.54929160606999894</v>
      </c>
      <c r="X667" s="13">
        <f t="shared" si="80"/>
        <v>0.71511383992283539</v>
      </c>
      <c r="Y667" s="13">
        <f t="shared" si="80"/>
        <v>0.54373368503769792</v>
      </c>
      <c r="Z667" s="13">
        <f t="shared" si="81"/>
        <v>0.54651264555384849</v>
      </c>
      <c r="AA667" s="13">
        <f t="shared" si="79"/>
        <v>0.49530152489971618</v>
      </c>
      <c r="AB667" s="13">
        <f t="shared" si="79"/>
        <v>0.56945790217302883</v>
      </c>
      <c r="AC667" s="13">
        <f t="shared" si="79"/>
        <v>0.52201965310441301</v>
      </c>
      <c r="AD667" s="13">
        <f t="shared" si="79"/>
        <v>0.60769134542547842</v>
      </c>
      <c r="AE667" s="13">
        <f t="shared" si="79"/>
        <v>0.47858715155755194</v>
      </c>
      <c r="AF667" s="13">
        <f t="shared" si="82"/>
        <v>0.52201965310441301</v>
      </c>
      <c r="AG667" s="13">
        <f t="shared" si="83"/>
        <v>1.046919674965832</v>
      </c>
    </row>
    <row r="668" spans="1:33" x14ac:dyDescent="0.35">
      <c r="A668" s="11" t="s">
        <v>856</v>
      </c>
      <c r="B668" s="11"/>
      <c r="C668" s="11" t="s">
        <v>40</v>
      </c>
      <c r="D668" s="11">
        <v>18656</v>
      </c>
      <c r="E668" s="11">
        <v>18670</v>
      </c>
      <c r="F668" s="11" t="s">
        <v>555</v>
      </c>
      <c r="G668" s="12">
        <v>52787805</v>
      </c>
      <c r="H668" s="12">
        <v>75506947</v>
      </c>
      <c r="I668" s="12">
        <v>26099791</v>
      </c>
      <c r="J668" s="12">
        <v>43217078.5</v>
      </c>
      <c r="K668" s="12">
        <v>36718957.75</v>
      </c>
      <c r="L668" s="12">
        <v>34029858</v>
      </c>
      <c r="M668" s="12">
        <v>39968018.125</v>
      </c>
      <c r="N668" s="12">
        <v>47878234.5</v>
      </c>
      <c r="O668" s="12">
        <v>56689997.5</v>
      </c>
      <c r="P668" s="12">
        <v>41274914</v>
      </c>
      <c r="Q668" s="12">
        <v>38732843.25</v>
      </c>
      <c r="R668" s="12">
        <v>44340739</v>
      </c>
      <c r="S668" s="12">
        <v>44340739</v>
      </c>
      <c r="T668" s="13">
        <f t="shared" si="80"/>
        <v>0.54689516256864446</v>
      </c>
      <c r="U668" s="13">
        <f t="shared" si="80"/>
        <v>0.65853707526129834</v>
      </c>
      <c r="V668" s="13">
        <f t="shared" si="80"/>
        <v>0.29294302459472804</v>
      </c>
      <c r="W668" s="13">
        <f t="shared" si="80"/>
        <v>0.59222691019268026</v>
      </c>
      <c r="X668" s="13">
        <f t="shared" si="80"/>
        <v>0.80670425747180496</v>
      </c>
      <c r="Y668" s="13">
        <f t="shared" si="80"/>
        <v>0.62413113418495114</v>
      </c>
      <c r="Z668" s="13">
        <f t="shared" si="81"/>
        <v>0.6081790221888157</v>
      </c>
      <c r="AA668" s="13">
        <f t="shared" si="79"/>
        <v>0.53458306632968977</v>
      </c>
      <c r="AB668" s="13">
        <f t="shared" si="79"/>
        <v>0.61632464229178641</v>
      </c>
      <c r="AC668" s="13">
        <f t="shared" si="79"/>
        <v>0.5636405414729464</v>
      </c>
      <c r="AD668" s="13">
        <f t="shared" si="79"/>
        <v>0.61981147885966981</v>
      </c>
      <c r="AE668" s="13">
        <f t="shared" si="79"/>
        <v>0.43944223242606245</v>
      </c>
      <c r="AF668" s="13">
        <f t="shared" si="82"/>
        <v>0.5636405414729464</v>
      </c>
      <c r="AG668" s="13">
        <f t="shared" si="83"/>
        <v>1.0790192994270393</v>
      </c>
    </row>
    <row r="669" spans="1:33" x14ac:dyDescent="0.35">
      <c r="A669" s="11" t="s">
        <v>857</v>
      </c>
      <c r="B669" s="11"/>
      <c r="C669" s="11" t="s">
        <v>40</v>
      </c>
      <c r="D669" s="11">
        <v>24367</v>
      </c>
      <c r="E669" s="11">
        <v>24374</v>
      </c>
      <c r="F669" s="11" t="s">
        <v>394</v>
      </c>
      <c r="G669" s="12">
        <v>42887048</v>
      </c>
      <c r="H669" s="12">
        <v>52772272</v>
      </c>
      <c r="I669" s="12">
        <v>41262068</v>
      </c>
      <c r="J669" s="12">
        <v>38712476</v>
      </c>
      <c r="K669" s="12">
        <v>30957244</v>
      </c>
      <c r="L669" s="12">
        <v>28566300</v>
      </c>
      <c r="M669" s="12">
        <v>39987272</v>
      </c>
      <c r="N669" s="12">
        <v>44326872</v>
      </c>
      <c r="O669" s="12">
        <v>50562304</v>
      </c>
      <c r="P669" s="12">
        <v>39272540</v>
      </c>
      <c r="Q669" s="12">
        <v>36478076</v>
      </c>
      <c r="R669" s="12">
        <v>52791532</v>
      </c>
      <c r="S669" s="12">
        <v>44326872</v>
      </c>
      <c r="T669" s="13">
        <f t="shared" si="80"/>
        <v>0.44432078750100062</v>
      </c>
      <c r="U669" s="13">
        <f t="shared" si="80"/>
        <v>0.46025563260786728</v>
      </c>
      <c r="V669" s="13">
        <f t="shared" si="80"/>
        <v>0.46312382351848491</v>
      </c>
      <c r="W669" s="13">
        <f t="shared" si="80"/>
        <v>0.53049791524867396</v>
      </c>
      <c r="X669" s="13">
        <f t="shared" si="80"/>
        <v>0.68012117077025391</v>
      </c>
      <c r="Y669" s="13">
        <f t="shared" si="80"/>
        <v>0.52392570131992822</v>
      </c>
      <c r="Z669" s="13">
        <f t="shared" si="81"/>
        <v>0.49352476241920656</v>
      </c>
      <c r="AA669" s="13">
        <f t="shared" si="79"/>
        <v>0.49493042928647812</v>
      </c>
      <c r="AB669" s="13">
        <f t="shared" si="79"/>
        <v>0.54970533251917264</v>
      </c>
      <c r="AC669" s="13">
        <f t="shared" si="79"/>
        <v>0.53629659193518719</v>
      </c>
      <c r="AD669" s="13">
        <f t="shared" si="79"/>
        <v>0.58373019727942199</v>
      </c>
      <c r="AE669" s="13">
        <f t="shared" si="79"/>
        <v>0.52319445274179832</v>
      </c>
      <c r="AF669" s="13">
        <f t="shared" si="82"/>
        <v>0.53629659193518719</v>
      </c>
      <c r="AG669" s="13">
        <f t="shared" si="83"/>
        <v>0.92024594196722076</v>
      </c>
    </row>
    <row r="670" spans="1:33" x14ac:dyDescent="0.35">
      <c r="A670" s="11" t="s">
        <v>858</v>
      </c>
      <c r="B670" s="11"/>
      <c r="C670" s="11" t="s">
        <v>40</v>
      </c>
      <c r="D670" s="11">
        <v>33174</v>
      </c>
      <c r="E670" s="11">
        <v>33181</v>
      </c>
      <c r="F670" s="11" t="s">
        <v>402</v>
      </c>
      <c r="G670" s="12">
        <v>48430134</v>
      </c>
      <c r="H670" s="12">
        <v>65599710</v>
      </c>
      <c r="I670" s="12">
        <v>36582848</v>
      </c>
      <c r="J670" s="12">
        <v>33791411</v>
      </c>
      <c r="K670" s="12">
        <v>26822585</v>
      </c>
      <c r="L670" s="12">
        <v>23827048</v>
      </c>
      <c r="M670" s="12">
        <v>35187129.5</v>
      </c>
      <c r="N670" s="12">
        <v>44284486</v>
      </c>
      <c r="O670" s="12">
        <v>45007142</v>
      </c>
      <c r="P670" s="12">
        <v>33615638.5</v>
      </c>
      <c r="Q670" s="12">
        <v>30577043</v>
      </c>
      <c r="R670" s="12">
        <v>46626718</v>
      </c>
      <c r="S670" s="12">
        <v>44284486</v>
      </c>
      <c r="T670" s="13">
        <f t="shared" si="80"/>
        <v>0.50174857634545023</v>
      </c>
      <c r="U670" s="13">
        <f t="shared" si="80"/>
        <v>0.57213068304018888</v>
      </c>
      <c r="V670" s="13">
        <f t="shared" si="80"/>
        <v>0.41060444282520109</v>
      </c>
      <c r="W670" s="13">
        <f t="shared" si="80"/>
        <v>0.46306191029504573</v>
      </c>
      <c r="X670" s="13">
        <f t="shared" si="80"/>
        <v>0.58928397867990612</v>
      </c>
      <c r="Y670" s="13">
        <f t="shared" si="80"/>
        <v>0.43700454149762463</v>
      </c>
      <c r="Z670" s="13">
        <f t="shared" si="81"/>
        <v>0.48240524332024798</v>
      </c>
      <c r="AA670" s="13">
        <f t="shared" ref="AA670:AE720" si="84">IFERROR(N670/AA$2, "")</f>
        <v>0.49445716960833669</v>
      </c>
      <c r="AB670" s="13">
        <f t="shared" si="84"/>
        <v>0.48931049421418016</v>
      </c>
      <c r="AC670" s="13">
        <f t="shared" si="84"/>
        <v>0.45904727229955761</v>
      </c>
      <c r="AD670" s="13">
        <f t="shared" si="84"/>
        <v>0.48930056899413693</v>
      </c>
      <c r="AE670" s="13">
        <f t="shared" si="84"/>
        <v>0.46209759942477435</v>
      </c>
      <c r="AF670" s="13">
        <f t="shared" si="82"/>
        <v>0.48930056899413693</v>
      </c>
      <c r="AG670" s="13">
        <f t="shared" si="83"/>
        <v>0.98590779142549578</v>
      </c>
    </row>
    <row r="671" spans="1:33" x14ac:dyDescent="0.35">
      <c r="A671" s="11" t="s">
        <v>859</v>
      </c>
      <c r="B671" s="11"/>
      <c r="C671" s="11" t="s">
        <v>35</v>
      </c>
      <c r="D671" s="11">
        <v>16093</v>
      </c>
      <c r="E671" s="11">
        <v>16111</v>
      </c>
      <c r="F671" s="11" t="s">
        <v>660</v>
      </c>
      <c r="G671" s="12">
        <v>33540844</v>
      </c>
      <c r="H671" s="12">
        <v>57755108</v>
      </c>
      <c r="I671" s="12">
        <v>23888602</v>
      </c>
      <c r="J671" s="12">
        <v>37169548</v>
      </c>
      <c r="K671" s="12">
        <v>37184108</v>
      </c>
      <c r="L671" s="12">
        <v>32271298</v>
      </c>
      <c r="M671" s="12">
        <v>35355196</v>
      </c>
      <c r="N671" s="12">
        <v>46769916</v>
      </c>
      <c r="O671" s="12">
        <v>44210708</v>
      </c>
      <c r="P671" s="12">
        <v>42602560</v>
      </c>
      <c r="Q671" s="12">
        <v>43273520</v>
      </c>
      <c r="R671" s="12">
        <v>49977268</v>
      </c>
      <c r="S671" s="12">
        <v>44210708</v>
      </c>
      <c r="T671" s="13">
        <f t="shared" si="80"/>
        <v>0.34749172336431766</v>
      </c>
      <c r="U671" s="13">
        <f t="shared" si="80"/>
        <v>0.50371365039723315</v>
      </c>
      <c r="V671" s="13">
        <f t="shared" si="80"/>
        <v>0.2681247264861113</v>
      </c>
      <c r="W671" s="13">
        <f t="shared" si="80"/>
        <v>0.50935434160128434</v>
      </c>
      <c r="X671" s="13">
        <f t="shared" si="80"/>
        <v>0.81692346602325339</v>
      </c>
      <c r="Y671" s="13">
        <f t="shared" si="80"/>
        <v>0.5918779273883702</v>
      </c>
      <c r="Z671" s="13">
        <f t="shared" si="81"/>
        <v>0.50653399599925875</v>
      </c>
      <c r="AA671" s="13">
        <f t="shared" si="84"/>
        <v>0.52220816762284783</v>
      </c>
      <c r="AB671" s="13">
        <f t="shared" si="84"/>
        <v>0.48065179035449107</v>
      </c>
      <c r="AC671" s="13">
        <f t="shared" si="84"/>
        <v>0.58177056375050684</v>
      </c>
      <c r="AD671" s="13">
        <f t="shared" si="84"/>
        <v>0.69247238715591841</v>
      </c>
      <c r="AE671" s="13">
        <f t="shared" si="84"/>
        <v>0.49530347747419395</v>
      </c>
      <c r="AF671" s="13">
        <f t="shared" si="82"/>
        <v>0.52220816762284783</v>
      </c>
      <c r="AG671" s="13">
        <f t="shared" si="83"/>
        <v>0.9699848210055011</v>
      </c>
    </row>
    <row r="672" spans="1:33" x14ac:dyDescent="0.35">
      <c r="A672" s="11" t="s">
        <v>859</v>
      </c>
      <c r="B672" s="11"/>
      <c r="C672" s="11" t="s">
        <v>35</v>
      </c>
      <c r="D672" s="11">
        <v>16093</v>
      </c>
      <c r="E672" s="11">
        <v>16111</v>
      </c>
      <c r="F672" s="11" t="s">
        <v>860</v>
      </c>
      <c r="G672" s="12">
        <v>33540844</v>
      </c>
      <c r="H672" s="12">
        <v>57755108</v>
      </c>
      <c r="I672" s="12">
        <v>23888602</v>
      </c>
      <c r="J672" s="12">
        <v>37169548</v>
      </c>
      <c r="K672" s="12">
        <v>37184108</v>
      </c>
      <c r="L672" s="12">
        <v>32271298</v>
      </c>
      <c r="M672" s="12">
        <v>35355196</v>
      </c>
      <c r="N672" s="12">
        <v>46769916</v>
      </c>
      <c r="O672" s="12">
        <v>44210708</v>
      </c>
      <c r="P672" s="12">
        <v>42602560</v>
      </c>
      <c r="Q672" s="12">
        <v>43273520</v>
      </c>
      <c r="R672" s="12">
        <v>49977268</v>
      </c>
      <c r="S672" s="12">
        <v>44210708</v>
      </c>
      <c r="T672" s="13">
        <f t="shared" si="80"/>
        <v>0.34749172336431766</v>
      </c>
      <c r="U672" s="13">
        <f t="shared" si="80"/>
        <v>0.50371365039723315</v>
      </c>
      <c r="V672" s="13">
        <f t="shared" si="80"/>
        <v>0.2681247264861113</v>
      </c>
      <c r="W672" s="13">
        <f t="shared" si="80"/>
        <v>0.50935434160128434</v>
      </c>
      <c r="X672" s="13">
        <f t="shared" si="80"/>
        <v>0.81692346602325339</v>
      </c>
      <c r="Y672" s="13">
        <f t="shared" si="80"/>
        <v>0.5918779273883702</v>
      </c>
      <c r="Z672" s="13">
        <f t="shared" si="81"/>
        <v>0.50653399599925875</v>
      </c>
      <c r="AA672" s="13">
        <f t="shared" si="84"/>
        <v>0.52220816762284783</v>
      </c>
      <c r="AB672" s="13">
        <f t="shared" si="84"/>
        <v>0.48065179035449107</v>
      </c>
      <c r="AC672" s="13">
        <f t="shared" si="84"/>
        <v>0.58177056375050684</v>
      </c>
      <c r="AD672" s="13">
        <f t="shared" si="84"/>
        <v>0.69247238715591841</v>
      </c>
      <c r="AE672" s="13">
        <f t="shared" si="84"/>
        <v>0.49530347747419395</v>
      </c>
      <c r="AF672" s="13">
        <f t="shared" si="82"/>
        <v>0.52220816762284783</v>
      </c>
      <c r="AG672" s="13">
        <f t="shared" si="83"/>
        <v>0.9699848210055011</v>
      </c>
    </row>
    <row r="673" spans="1:33" x14ac:dyDescent="0.35">
      <c r="A673" s="11" t="s">
        <v>861</v>
      </c>
      <c r="B673" s="11"/>
      <c r="C673" s="11" t="s">
        <v>40</v>
      </c>
      <c r="D673" s="11">
        <v>22116</v>
      </c>
      <c r="E673" s="11">
        <v>22129</v>
      </c>
      <c r="F673" s="11" t="s">
        <v>509</v>
      </c>
      <c r="G673" s="12">
        <v>44833040</v>
      </c>
      <c r="H673" s="12">
        <v>53194208</v>
      </c>
      <c r="I673" s="12">
        <v>36336260</v>
      </c>
      <c r="J673" s="12">
        <v>35368204</v>
      </c>
      <c r="K673" s="12">
        <v>25837768</v>
      </c>
      <c r="L673" s="12">
        <v>25791282</v>
      </c>
      <c r="M673" s="12">
        <v>35852232</v>
      </c>
      <c r="N673" s="12">
        <v>44186352</v>
      </c>
      <c r="O673" s="12">
        <v>48215744</v>
      </c>
      <c r="P673" s="12">
        <v>37272628</v>
      </c>
      <c r="Q673" s="12">
        <v>29565944</v>
      </c>
      <c r="R673" s="12">
        <v>45327692</v>
      </c>
      <c r="S673" s="12">
        <v>44186352</v>
      </c>
      <c r="T673" s="13">
        <f t="shared" si="80"/>
        <v>0.4644817623927826</v>
      </c>
      <c r="U673" s="13">
        <f t="shared" si="80"/>
        <v>0.46393556552036408</v>
      </c>
      <c r="V673" s="13">
        <f t="shared" si="80"/>
        <v>0.40783674884064908</v>
      </c>
      <c r="W673" s="13">
        <f t="shared" si="80"/>
        <v>0.48466955428244407</v>
      </c>
      <c r="X673" s="13">
        <f t="shared" si="80"/>
        <v>0.56764785076637325</v>
      </c>
      <c r="Y673" s="13">
        <f t="shared" si="80"/>
        <v>0.47302995171898504</v>
      </c>
      <c r="Z673" s="13">
        <f t="shared" si="81"/>
        <v>0.46875585705588385</v>
      </c>
      <c r="AA673" s="13">
        <f t="shared" si="84"/>
        <v>0.49336145722088021</v>
      </c>
      <c r="AB673" s="13">
        <f t="shared" si="84"/>
        <v>0.52419390517052589</v>
      </c>
      <c r="AC673" s="13">
        <f t="shared" si="84"/>
        <v>0.50898626289178228</v>
      </c>
      <c r="AD673" s="13">
        <f t="shared" si="84"/>
        <v>0.47312074035572338</v>
      </c>
      <c r="AE673" s="13">
        <f t="shared" si="84"/>
        <v>0.44922350444364428</v>
      </c>
      <c r="AF673" s="13">
        <f t="shared" si="82"/>
        <v>0.49336145722088021</v>
      </c>
      <c r="AG673" s="13">
        <f t="shared" si="83"/>
        <v>0.95012662662462444</v>
      </c>
    </row>
    <row r="674" spans="1:33" x14ac:dyDescent="0.35">
      <c r="A674" s="11" t="s">
        <v>861</v>
      </c>
      <c r="B674" s="11"/>
      <c r="C674" s="11" t="s">
        <v>40</v>
      </c>
      <c r="D674" s="11">
        <v>22116</v>
      </c>
      <c r="E674" s="11">
        <v>22129</v>
      </c>
      <c r="F674" s="11" t="s">
        <v>580</v>
      </c>
      <c r="G674" s="12">
        <v>44833040</v>
      </c>
      <c r="H674" s="12">
        <v>53194208</v>
      </c>
      <c r="I674" s="12">
        <v>36336260</v>
      </c>
      <c r="J674" s="12">
        <v>35368204</v>
      </c>
      <c r="K674" s="12">
        <v>25837768</v>
      </c>
      <c r="L674" s="12">
        <v>25791282</v>
      </c>
      <c r="M674" s="12">
        <v>35852232</v>
      </c>
      <c r="N674" s="12">
        <v>44186352</v>
      </c>
      <c r="O674" s="12">
        <v>48215744</v>
      </c>
      <c r="P674" s="12">
        <v>37272628</v>
      </c>
      <c r="Q674" s="12">
        <v>29565944</v>
      </c>
      <c r="R674" s="12">
        <v>45327692</v>
      </c>
      <c r="S674" s="12">
        <v>44186352</v>
      </c>
      <c r="T674" s="13">
        <f t="shared" si="80"/>
        <v>0.4644817623927826</v>
      </c>
      <c r="U674" s="13">
        <f t="shared" si="80"/>
        <v>0.46393556552036408</v>
      </c>
      <c r="V674" s="13">
        <f t="shared" si="80"/>
        <v>0.40783674884064908</v>
      </c>
      <c r="W674" s="13">
        <f t="shared" si="80"/>
        <v>0.48466955428244407</v>
      </c>
      <c r="X674" s="13">
        <f t="shared" si="80"/>
        <v>0.56764785076637325</v>
      </c>
      <c r="Y674" s="13">
        <f t="shared" si="80"/>
        <v>0.47302995171898504</v>
      </c>
      <c r="Z674" s="13">
        <f t="shared" si="81"/>
        <v>0.46875585705588385</v>
      </c>
      <c r="AA674" s="13">
        <f t="shared" si="84"/>
        <v>0.49336145722088021</v>
      </c>
      <c r="AB674" s="13">
        <f t="shared" si="84"/>
        <v>0.52419390517052589</v>
      </c>
      <c r="AC674" s="13">
        <f t="shared" si="84"/>
        <v>0.50898626289178228</v>
      </c>
      <c r="AD674" s="13">
        <f t="shared" si="84"/>
        <v>0.47312074035572338</v>
      </c>
      <c r="AE674" s="13">
        <f t="shared" si="84"/>
        <v>0.44922350444364428</v>
      </c>
      <c r="AF674" s="13">
        <f t="shared" si="82"/>
        <v>0.49336145722088021</v>
      </c>
      <c r="AG674" s="13">
        <f t="shared" si="83"/>
        <v>0.95012662662462444</v>
      </c>
    </row>
    <row r="675" spans="1:33" x14ac:dyDescent="0.35">
      <c r="A675" s="11" t="s">
        <v>862</v>
      </c>
      <c r="B675" s="11"/>
      <c r="C675" s="11" t="s">
        <v>35</v>
      </c>
      <c r="D675" s="11">
        <v>23549</v>
      </c>
      <c r="E675" s="11">
        <v>23582</v>
      </c>
      <c r="F675" s="11" t="s">
        <v>394</v>
      </c>
      <c r="G675" s="12">
        <v>41501479</v>
      </c>
      <c r="H675" s="12">
        <v>62116712.5</v>
      </c>
      <c r="I675" s="12">
        <v>36254107</v>
      </c>
      <c r="J675" s="12">
        <v>37653305.75</v>
      </c>
      <c r="K675" s="12">
        <v>28497037.75</v>
      </c>
      <c r="L675" s="12">
        <v>25737499.5</v>
      </c>
      <c r="M675" s="12">
        <v>36953706.375</v>
      </c>
      <c r="N675" s="12">
        <v>44173762.75</v>
      </c>
      <c r="O675" s="12">
        <v>51958474</v>
      </c>
      <c r="P675" s="12">
        <v>35378995.25</v>
      </c>
      <c r="Q675" s="12">
        <v>31753899.25</v>
      </c>
      <c r="R675" s="12">
        <v>53471175</v>
      </c>
      <c r="S675" s="12">
        <v>44173762.75</v>
      </c>
      <c r="T675" s="13">
        <f t="shared" si="80"/>
        <v>0.42996593824168644</v>
      </c>
      <c r="U675" s="13">
        <f t="shared" si="80"/>
        <v>0.54175357102700672</v>
      </c>
      <c r="V675" s="13">
        <f t="shared" si="80"/>
        <v>0.40691466680943544</v>
      </c>
      <c r="W675" s="13">
        <f t="shared" si="80"/>
        <v>0.51598353467744895</v>
      </c>
      <c r="X675" s="13">
        <f t="shared" si="80"/>
        <v>0.62607119283661439</v>
      </c>
      <c r="Y675" s="13">
        <f t="shared" si="80"/>
        <v>0.47204354346761052</v>
      </c>
      <c r="Z675" s="13">
        <f t="shared" si="81"/>
        <v>0.49401353907252976</v>
      </c>
      <c r="AA675" s="13">
        <f t="shared" si="84"/>
        <v>0.49322089230786548</v>
      </c>
      <c r="AB675" s="13">
        <f t="shared" si="84"/>
        <v>0.56488427084649429</v>
      </c>
      <c r="AC675" s="13">
        <f t="shared" si="84"/>
        <v>0.48312725835064851</v>
      </c>
      <c r="AD675" s="13">
        <f t="shared" si="84"/>
        <v>0.50813288161342152</v>
      </c>
      <c r="AE675" s="13">
        <f t="shared" si="84"/>
        <v>0.52993010586595457</v>
      </c>
      <c r="AF675" s="13">
        <f t="shared" si="82"/>
        <v>0.50813288161342152</v>
      </c>
      <c r="AG675" s="13">
        <f t="shared" si="83"/>
        <v>0.97221328701252308</v>
      </c>
    </row>
    <row r="676" spans="1:33" x14ac:dyDescent="0.35">
      <c r="A676" s="11" t="s">
        <v>863</v>
      </c>
      <c r="B676" s="11"/>
      <c r="C676" s="11" t="s">
        <v>35</v>
      </c>
      <c r="D676" s="11">
        <v>21715</v>
      </c>
      <c r="E676" s="11">
        <v>21739</v>
      </c>
      <c r="F676" s="11" t="s">
        <v>506</v>
      </c>
      <c r="G676" s="12">
        <v>43020032</v>
      </c>
      <c r="H676" s="12">
        <v>61318842</v>
      </c>
      <c r="I676" s="12">
        <v>31463381</v>
      </c>
      <c r="J676" s="12">
        <v>36645708</v>
      </c>
      <c r="K676" s="12">
        <v>30366531</v>
      </c>
      <c r="L676" s="12">
        <v>27736667</v>
      </c>
      <c r="M676" s="12">
        <v>34054544.5</v>
      </c>
      <c r="N676" s="12">
        <v>44025136</v>
      </c>
      <c r="O676" s="12">
        <v>53146800</v>
      </c>
      <c r="P676" s="12">
        <v>40756674</v>
      </c>
      <c r="Q676" s="12">
        <v>36354268</v>
      </c>
      <c r="R676" s="12">
        <v>48461766</v>
      </c>
      <c r="S676" s="12">
        <v>44025136</v>
      </c>
      <c r="T676" s="13">
        <f t="shared" si="80"/>
        <v>0.44569853575742141</v>
      </c>
      <c r="U676" s="13">
        <f t="shared" si="80"/>
        <v>0.53479490925635831</v>
      </c>
      <c r="V676" s="13">
        <f t="shared" si="80"/>
        <v>0.35314374717086044</v>
      </c>
      <c r="W676" s="13">
        <f t="shared" si="80"/>
        <v>0.50217587985877354</v>
      </c>
      <c r="X676" s="13">
        <f t="shared" si="80"/>
        <v>0.66714338705187093</v>
      </c>
      <c r="Y676" s="13">
        <f t="shared" si="80"/>
        <v>0.50870965824248537</v>
      </c>
      <c r="Z676" s="13">
        <f t="shared" si="81"/>
        <v>0.50544276905062946</v>
      </c>
      <c r="AA676" s="13">
        <f t="shared" si="84"/>
        <v>0.49156140455558384</v>
      </c>
      <c r="AB676" s="13">
        <f t="shared" si="84"/>
        <v>0.5778035622413481</v>
      </c>
      <c r="AC676" s="13">
        <f t="shared" si="84"/>
        <v>0.55656357762481001</v>
      </c>
      <c r="AD676" s="13">
        <f t="shared" si="84"/>
        <v>0.58174899442582928</v>
      </c>
      <c r="AE676" s="13">
        <f t="shared" si="84"/>
        <v>0.48028398079584217</v>
      </c>
      <c r="AF676" s="13">
        <f t="shared" si="82"/>
        <v>0.55656357762481001</v>
      </c>
      <c r="AG676" s="13">
        <f t="shared" si="83"/>
        <v>0.9081492023025588</v>
      </c>
    </row>
    <row r="677" spans="1:33" x14ac:dyDescent="0.35">
      <c r="A677" s="11" t="s">
        <v>864</v>
      </c>
      <c r="B677" s="11"/>
      <c r="C677" s="11" t="s">
        <v>40</v>
      </c>
      <c r="D677" s="11">
        <v>31920</v>
      </c>
      <c r="E677" s="11">
        <v>31926</v>
      </c>
      <c r="F677" s="11" t="s">
        <v>486</v>
      </c>
      <c r="G677" s="12">
        <v>40192776</v>
      </c>
      <c r="H677" s="12">
        <v>45459872</v>
      </c>
      <c r="I677" s="12">
        <v>41441560</v>
      </c>
      <c r="J677" s="12">
        <v>43824076</v>
      </c>
      <c r="K677" s="12">
        <v>31415768</v>
      </c>
      <c r="L677" s="12">
        <v>31134632</v>
      </c>
      <c r="M677" s="12">
        <v>40817168</v>
      </c>
      <c r="N677" s="12">
        <v>44006636</v>
      </c>
      <c r="O677" s="12">
        <v>54307524</v>
      </c>
      <c r="P677" s="12">
        <v>38689416</v>
      </c>
      <c r="Q677" s="12">
        <v>39018676</v>
      </c>
      <c r="R677" s="12">
        <v>51772152</v>
      </c>
      <c r="S677" s="12">
        <v>44006636</v>
      </c>
      <c r="T677" s="13">
        <f t="shared" si="80"/>
        <v>0.41640744040418259</v>
      </c>
      <c r="U677" s="13">
        <f t="shared" si="80"/>
        <v>0.39648022252353798</v>
      </c>
      <c r="V677" s="13">
        <f t="shared" si="80"/>
        <v>0.46513843464585208</v>
      </c>
      <c r="W677" s="13">
        <f t="shared" si="80"/>
        <v>0.60054492395938319</v>
      </c>
      <c r="X677" s="13">
        <f t="shared" si="80"/>
        <v>0.69019480263833177</v>
      </c>
      <c r="Y677" s="13">
        <f t="shared" si="80"/>
        <v>0.57103068671609136</v>
      </c>
      <c r="Z677" s="13">
        <f t="shared" si="81"/>
        <v>0.51808456068097175</v>
      </c>
      <c r="AA677" s="13">
        <f t="shared" si="84"/>
        <v>0.49135484333146229</v>
      </c>
      <c r="AB677" s="13">
        <f t="shared" si="84"/>
        <v>0.59042276907937075</v>
      </c>
      <c r="AC677" s="13">
        <f t="shared" si="84"/>
        <v>0.52833358740643477</v>
      </c>
      <c r="AD677" s="13">
        <f t="shared" si="84"/>
        <v>0.62438543740798857</v>
      </c>
      <c r="AE677" s="13">
        <f t="shared" si="84"/>
        <v>0.51309181049917629</v>
      </c>
      <c r="AF677" s="13">
        <f t="shared" si="82"/>
        <v>0.52833358740643477</v>
      </c>
      <c r="AG677" s="13">
        <f t="shared" si="83"/>
        <v>0.98060122057396537</v>
      </c>
    </row>
    <row r="678" spans="1:33" x14ac:dyDescent="0.35">
      <c r="A678" s="11" t="s">
        <v>865</v>
      </c>
      <c r="B678" s="11"/>
      <c r="C678" s="11" t="s">
        <v>40</v>
      </c>
      <c r="D678" s="11">
        <v>27090</v>
      </c>
      <c r="E678" s="11">
        <v>27101</v>
      </c>
      <c r="F678" s="11" t="s">
        <v>394</v>
      </c>
      <c r="G678" s="12">
        <v>43039044</v>
      </c>
      <c r="H678" s="12">
        <v>53354436</v>
      </c>
      <c r="I678" s="12">
        <v>38894688</v>
      </c>
      <c r="J678" s="12">
        <v>35606888</v>
      </c>
      <c r="K678" s="12">
        <v>28682354</v>
      </c>
      <c r="L678" s="12">
        <v>26999978</v>
      </c>
      <c r="M678" s="12">
        <v>37250788</v>
      </c>
      <c r="N678" s="12">
        <v>43722420</v>
      </c>
      <c r="O678" s="12">
        <v>47101952</v>
      </c>
      <c r="P678" s="12">
        <v>34858080</v>
      </c>
      <c r="Q678" s="12">
        <v>33670176</v>
      </c>
      <c r="R678" s="12">
        <v>48901416</v>
      </c>
      <c r="S678" s="12">
        <v>43722420</v>
      </c>
      <c r="T678" s="13">
        <f t="shared" si="80"/>
        <v>0.44589550494056429</v>
      </c>
      <c r="U678" s="13">
        <f t="shared" si="80"/>
        <v>0.46533300089137658</v>
      </c>
      <c r="V678" s="13">
        <f t="shared" si="80"/>
        <v>0.43655244378731894</v>
      </c>
      <c r="W678" s="13">
        <f t="shared" si="80"/>
        <v>0.48794036972713983</v>
      </c>
      <c r="X678" s="13">
        <f t="shared" si="80"/>
        <v>0.63014253410047993</v>
      </c>
      <c r="Y678" s="13">
        <f t="shared" si="80"/>
        <v>0.49519827241444059</v>
      </c>
      <c r="Z678" s="13">
        <f t="shared" si="81"/>
        <v>0.47663668530925818</v>
      </c>
      <c r="AA678" s="13">
        <f t="shared" si="84"/>
        <v>0.48818143766254696</v>
      </c>
      <c r="AB678" s="13">
        <f t="shared" si="84"/>
        <v>0.5120849355769489</v>
      </c>
      <c r="AC678" s="13">
        <f t="shared" si="84"/>
        <v>0.4760137619161916</v>
      </c>
      <c r="AD678" s="13">
        <f t="shared" si="84"/>
        <v>0.5387975637452167</v>
      </c>
      <c r="AE678" s="13">
        <f t="shared" si="84"/>
        <v>0.48464116522360101</v>
      </c>
      <c r="AF678" s="13">
        <f t="shared" si="82"/>
        <v>0.48818143766254696</v>
      </c>
      <c r="AG678" s="13">
        <f t="shared" si="83"/>
        <v>0.97635151305923062</v>
      </c>
    </row>
    <row r="679" spans="1:33" x14ac:dyDescent="0.35">
      <c r="A679" s="11" t="s">
        <v>866</v>
      </c>
      <c r="B679" s="11"/>
      <c r="C679" s="11" t="s">
        <v>35</v>
      </c>
      <c r="D679" s="11">
        <v>21600</v>
      </c>
      <c r="E679" s="11">
        <v>21615</v>
      </c>
      <c r="F679" s="11" t="s">
        <v>561</v>
      </c>
      <c r="G679" s="12">
        <v>42197688</v>
      </c>
      <c r="H679" s="12">
        <v>47583136</v>
      </c>
      <c r="I679" s="12">
        <v>40499632</v>
      </c>
      <c r="J679" s="12">
        <v>37562268</v>
      </c>
      <c r="K679" s="12">
        <v>27810402</v>
      </c>
      <c r="L679" s="12">
        <v>26172182</v>
      </c>
      <c r="M679" s="12">
        <v>39030950</v>
      </c>
      <c r="N679" s="12">
        <v>43523100</v>
      </c>
      <c r="O679" s="12">
        <v>49030660</v>
      </c>
      <c r="P679" s="12">
        <v>38859408</v>
      </c>
      <c r="Q679" s="12">
        <v>34595636</v>
      </c>
      <c r="R679" s="12">
        <v>48830700</v>
      </c>
      <c r="S679" s="12">
        <v>43523100</v>
      </c>
      <c r="T679" s="13">
        <f t="shared" si="80"/>
        <v>0.4371788415673078</v>
      </c>
      <c r="U679" s="13">
        <f t="shared" si="80"/>
        <v>0.41499836052437128</v>
      </c>
      <c r="V679" s="13">
        <f t="shared" si="80"/>
        <v>0.45456627193119803</v>
      </c>
      <c r="W679" s="13">
        <f t="shared" si="80"/>
        <v>0.51473599534196623</v>
      </c>
      <c r="X679" s="13">
        <f t="shared" si="80"/>
        <v>0.61098601567476141</v>
      </c>
      <c r="Y679" s="13">
        <f t="shared" si="80"/>
        <v>0.4800159211876513</v>
      </c>
      <c r="Z679" s="13">
        <f t="shared" si="81"/>
        <v>0.46729109655942469</v>
      </c>
      <c r="AA679" s="13">
        <f t="shared" si="84"/>
        <v>0.48595593586838964</v>
      </c>
      <c r="AB679" s="13">
        <f t="shared" si="84"/>
        <v>0.53305354239661418</v>
      </c>
      <c r="AC679" s="13">
        <f t="shared" si="84"/>
        <v>0.53065495827412612</v>
      </c>
      <c r="AD679" s="13">
        <f t="shared" si="84"/>
        <v>0.55360697826516603</v>
      </c>
      <c r="AE679" s="13">
        <f t="shared" si="84"/>
        <v>0.48394032898115047</v>
      </c>
      <c r="AF679" s="13">
        <f t="shared" si="82"/>
        <v>0.53065495827412612</v>
      </c>
      <c r="AG679" s="13">
        <f t="shared" si="83"/>
        <v>0.88059310343432451</v>
      </c>
    </row>
    <row r="680" spans="1:33" x14ac:dyDescent="0.35">
      <c r="A680" s="11" t="s">
        <v>866</v>
      </c>
      <c r="B680" s="11"/>
      <c r="C680" s="11" t="s">
        <v>35</v>
      </c>
      <c r="D680" s="11">
        <v>21600</v>
      </c>
      <c r="E680" s="11">
        <v>21615</v>
      </c>
      <c r="F680" s="11" t="s">
        <v>492</v>
      </c>
      <c r="G680" s="12">
        <v>42197688</v>
      </c>
      <c r="H680" s="12">
        <v>47583136</v>
      </c>
      <c r="I680" s="12">
        <v>40499632</v>
      </c>
      <c r="J680" s="12">
        <v>37562268</v>
      </c>
      <c r="K680" s="12">
        <v>27810402</v>
      </c>
      <c r="L680" s="12">
        <v>26172182</v>
      </c>
      <c r="M680" s="12">
        <v>39030950</v>
      </c>
      <c r="N680" s="12">
        <v>43523100</v>
      </c>
      <c r="O680" s="12">
        <v>49030660</v>
      </c>
      <c r="P680" s="12">
        <v>38859408</v>
      </c>
      <c r="Q680" s="12">
        <v>34595636</v>
      </c>
      <c r="R680" s="12">
        <v>48830700</v>
      </c>
      <c r="S680" s="12">
        <v>43523100</v>
      </c>
      <c r="T680" s="13">
        <f t="shared" si="80"/>
        <v>0.4371788415673078</v>
      </c>
      <c r="U680" s="13">
        <f t="shared" si="80"/>
        <v>0.41499836052437128</v>
      </c>
      <c r="V680" s="13">
        <f t="shared" si="80"/>
        <v>0.45456627193119803</v>
      </c>
      <c r="W680" s="13">
        <f t="shared" si="80"/>
        <v>0.51473599534196623</v>
      </c>
      <c r="X680" s="13">
        <f t="shared" si="80"/>
        <v>0.61098601567476141</v>
      </c>
      <c r="Y680" s="13">
        <f t="shared" si="80"/>
        <v>0.4800159211876513</v>
      </c>
      <c r="Z680" s="13">
        <f t="shared" si="81"/>
        <v>0.46729109655942469</v>
      </c>
      <c r="AA680" s="13">
        <f t="shared" si="84"/>
        <v>0.48595593586838964</v>
      </c>
      <c r="AB680" s="13">
        <f t="shared" si="84"/>
        <v>0.53305354239661418</v>
      </c>
      <c r="AC680" s="13">
        <f t="shared" si="84"/>
        <v>0.53065495827412612</v>
      </c>
      <c r="AD680" s="13">
        <f t="shared" si="84"/>
        <v>0.55360697826516603</v>
      </c>
      <c r="AE680" s="13">
        <f t="shared" si="84"/>
        <v>0.48394032898115047</v>
      </c>
      <c r="AF680" s="13">
        <f t="shared" si="82"/>
        <v>0.53065495827412612</v>
      </c>
      <c r="AG680" s="13">
        <f t="shared" si="83"/>
        <v>0.88059310343432451</v>
      </c>
    </row>
    <row r="681" spans="1:33" x14ac:dyDescent="0.35">
      <c r="A681" s="11" t="s">
        <v>867</v>
      </c>
      <c r="B681" s="11"/>
      <c r="C681" s="11" t="s">
        <v>40</v>
      </c>
      <c r="D681" s="11">
        <v>25559</v>
      </c>
      <c r="E681" s="11">
        <v>25575</v>
      </c>
      <c r="F681" s="11" t="s">
        <v>394</v>
      </c>
      <c r="G681" s="12">
        <v>50607036</v>
      </c>
      <c r="H681" s="12">
        <v>60939592</v>
      </c>
      <c r="I681" s="12">
        <v>37118966</v>
      </c>
      <c r="J681" s="12">
        <v>36724090.280000001</v>
      </c>
      <c r="K681" s="12">
        <v>26802458</v>
      </c>
      <c r="L681" s="12">
        <v>25732224</v>
      </c>
      <c r="M681" s="12">
        <v>36921528.140000001</v>
      </c>
      <c r="N681" s="12">
        <v>43404972</v>
      </c>
      <c r="O681" s="12">
        <v>50243006</v>
      </c>
      <c r="P681" s="12">
        <v>35324848</v>
      </c>
      <c r="Q681" s="12">
        <v>32313432</v>
      </c>
      <c r="R681" s="12">
        <v>50231726</v>
      </c>
      <c r="S681" s="12">
        <v>43404972</v>
      </c>
      <c r="T681" s="13">
        <f t="shared" si="80"/>
        <v>0.52430183790247098</v>
      </c>
      <c r="U681" s="13">
        <f t="shared" si="80"/>
        <v>0.53148726412282055</v>
      </c>
      <c r="V681" s="13">
        <f t="shared" si="80"/>
        <v>0.41662181010832133</v>
      </c>
      <c r="W681" s="13">
        <f t="shared" si="80"/>
        <v>0.50324999447062213</v>
      </c>
      <c r="X681" s="13">
        <f t="shared" si="80"/>
        <v>0.58884179465331477</v>
      </c>
      <c r="Y681" s="13">
        <f t="shared" si="80"/>
        <v>0.47194678714854532</v>
      </c>
      <c r="Z681" s="13">
        <f t="shared" si="81"/>
        <v>0.5137759161865465</v>
      </c>
      <c r="AA681" s="13">
        <f t="shared" si="84"/>
        <v>0.48463698104227981</v>
      </c>
      <c r="AB681" s="13">
        <f t="shared" si="84"/>
        <v>0.54623397541363594</v>
      </c>
      <c r="AC681" s="13">
        <f t="shared" si="84"/>
        <v>0.4823878362089265</v>
      </c>
      <c r="AD681" s="13">
        <f t="shared" si="84"/>
        <v>0.51708664777537028</v>
      </c>
      <c r="AE681" s="13">
        <f t="shared" si="84"/>
        <v>0.49782530264221092</v>
      </c>
      <c r="AF681" s="13">
        <f t="shared" si="82"/>
        <v>0.49782530264221092</v>
      </c>
      <c r="AG681" s="13">
        <f t="shared" si="83"/>
        <v>1.0320405842364331</v>
      </c>
    </row>
    <row r="682" spans="1:33" x14ac:dyDescent="0.35">
      <c r="A682" s="11" t="s">
        <v>868</v>
      </c>
      <c r="B682" s="11"/>
      <c r="C682" s="11" t="s">
        <v>40</v>
      </c>
      <c r="D682" s="11">
        <v>24810</v>
      </c>
      <c r="E682" s="11">
        <v>24816</v>
      </c>
      <c r="F682" s="11" t="s">
        <v>394</v>
      </c>
      <c r="G682" s="12">
        <v>42617548</v>
      </c>
      <c r="H682" s="12">
        <v>51867049</v>
      </c>
      <c r="I682" s="12">
        <v>38032795</v>
      </c>
      <c r="J682" s="12">
        <v>37929838</v>
      </c>
      <c r="K682" s="12">
        <v>28862090.5</v>
      </c>
      <c r="L682" s="12">
        <v>27389169</v>
      </c>
      <c r="M682" s="12">
        <v>37981316.5</v>
      </c>
      <c r="N682" s="12">
        <v>43373970</v>
      </c>
      <c r="O682" s="12">
        <v>49531940</v>
      </c>
      <c r="P682" s="12">
        <v>35949090</v>
      </c>
      <c r="Q682" s="12">
        <v>33445334</v>
      </c>
      <c r="R682" s="12">
        <v>49303881</v>
      </c>
      <c r="S682" s="12">
        <v>43373970</v>
      </c>
      <c r="T682" s="13">
        <f t="shared" si="80"/>
        <v>0.44152869856469712</v>
      </c>
      <c r="U682" s="13">
        <f t="shared" si="80"/>
        <v>0.45236069140624169</v>
      </c>
      <c r="V682" s="13">
        <f t="shared" si="80"/>
        <v>0.42687859075542978</v>
      </c>
      <c r="W682" s="13">
        <f t="shared" si="80"/>
        <v>0.51977300508290747</v>
      </c>
      <c r="X682" s="13">
        <f t="shared" si="80"/>
        <v>0.63409128996550934</v>
      </c>
      <c r="Y682" s="13">
        <f t="shared" si="80"/>
        <v>0.5023363045579945</v>
      </c>
      <c r="Z682" s="13">
        <f t="shared" si="81"/>
        <v>0.47734849798211809</v>
      </c>
      <c r="AA682" s="13">
        <f t="shared" si="84"/>
        <v>0.48429082909253834</v>
      </c>
      <c r="AB682" s="13">
        <f t="shared" si="84"/>
        <v>0.53850337888122557</v>
      </c>
      <c r="AC682" s="13">
        <f t="shared" si="84"/>
        <v>0.49091233849838384</v>
      </c>
      <c r="AD682" s="13">
        <f t="shared" si="84"/>
        <v>0.53519959259628058</v>
      </c>
      <c r="AE682" s="13">
        <f t="shared" si="84"/>
        <v>0.48862982490907342</v>
      </c>
      <c r="AF682" s="13">
        <f t="shared" si="82"/>
        <v>0.49091233849838384</v>
      </c>
      <c r="AG682" s="13">
        <f t="shared" si="83"/>
        <v>0.97237013728814559</v>
      </c>
    </row>
    <row r="683" spans="1:33" x14ac:dyDescent="0.35">
      <c r="A683" s="11" t="s">
        <v>869</v>
      </c>
      <c r="B683" s="11"/>
      <c r="C683" s="11" t="s">
        <v>35</v>
      </c>
      <c r="D683" s="11">
        <v>22921</v>
      </c>
      <c r="E683" s="11">
        <v>22932</v>
      </c>
      <c r="F683" s="11" t="s">
        <v>394</v>
      </c>
      <c r="G683" s="12">
        <v>47148838</v>
      </c>
      <c r="H683" s="12">
        <v>51677856</v>
      </c>
      <c r="I683" s="12">
        <v>41997112</v>
      </c>
      <c r="J683" s="12">
        <v>37826845</v>
      </c>
      <c r="K683" s="12">
        <v>29341175</v>
      </c>
      <c r="L683" s="12">
        <v>28500392</v>
      </c>
      <c r="M683" s="12">
        <v>39911978.5</v>
      </c>
      <c r="N683" s="12">
        <v>43174950</v>
      </c>
      <c r="O683" s="12">
        <v>45866566</v>
      </c>
      <c r="P683" s="12">
        <v>30799683</v>
      </c>
      <c r="Q683" s="12">
        <v>32285759</v>
      </c>
      <c r="R683" s="12">
        <v>44116546</v>
      </c>
      <c r="S683" s="12">
        <v>43174950</v>
      </c>
      <c r="T683" s="13">
        <f t="shared" si="80"/>
        <v>0.48847402203847429</v>
      </c>
      <c r="U683" s="13">
        <f t="shared" si="80"/>
        <v>0.45071063654599275</v>
      </c>
      <c r="V683" s="13">
        <f t="shared" si="80"/>
        <v>0.47137392837833636</v>
      </c>
      <c r="W683" s="13">
        <f t="shared" si="80"/>
        <v>0.51836163651569922</v>
      </c>
      <c r="X683" s="13">
        <f t="shared" si="80"/>
        <v>0.64461662972242961</v>
      </c>
      <c r="Y683" s="13">
        <f t="shared" si="80"/>
        <v>0.52271690301134111</v>
      </c>
      <c r="Z683" s="13">
        <f t="shared" si="81"/>
        <v>0.50341782927708678</v>
      </c>
      <c r="AA683" s="13">
        <f t="shared" si="84"/>
        <v>0.48206867693985328</v>
      </c>
      <c r="AB683" s="13">
        <f t="shared" si="84"/>
        <v>0.49865401534199422</v>
      </c>
      <c r="AC683" s="13">
        <f t="shared" si="84"/>
        <v>0.42059324468404952</v>
      </c>
      <c r="AD683" s="13">
        <f t="shared" si="84"/>
        <v>0.51664381834134765</v>
      </c>
      <c r="AE683" s="13">
        <f t="shared" si="84"/>
        <v>0.43722035081930133</v>
      </c>
      <c r="AF683" s="13">
        <f t="shared" si="82"/>
        <v>0.48206867693985328</v>
      </c>
      <c r="AG683" s="13">
        <f t="shared" si="83"/>
        <v>1.044286537081722</v>
      </c>
    </row>
    <row r="684" spans="1:33" x14ac:dyDescent="0.35">
      <c r="A684" s="11" t="s">
        <v>870</v>
      </c>
      <c r="B684" s="11" t="s">
        <v>440</v>
      </c>
      <c r="C684" s="11" t="s">
        <v>35</v>
      </c>
      <c r="D684" s="11">
        <v>18815</v>
      </c>
      <c r="E684" s="11">
        <v>18840</v>
      </c>
      <c r="F684" s="11" t="s">
        <v>529</v>
      </c>
      <c r="G684" s="12">
        <v>46241014</v>
      </c>
      <c r="H684" s="12">
        <v>55503330</v>
      </c>
      <c r="I684" s="12">
        <v>33897015</v>
      </c>
      <c r="J684" s="12">
        <v>35048927</v>
      </c>
      <c r="K684" s="12">
        <v>28188248</v>
      </c>
      <c r="L684" s="12">
        <v>24881394.5</v>
      </c>
      <c r="M684" s="12">
        <v>34472971</v>
      </c>
      <c r="N684" s="12">
        <v>43163998</v>
      </c>
      <c r="O684" s="12">
        <v>49625389</v>
      </c>
      <c r="P684" s="12">
        <v>36918077</v>
      </c>
      <c r="Q684" s="12">
        <v>31408983</v>
      </c>
      <c r="R684" s="12">
        <v>45008696</v>
      </c>
      <c r="S684" s="12">
        <v>43163998</v>
      </c>
      <c r="T684" s="13">
        <f t="shared" si="80"/>
        <v>0.47906873318314647</v>
      </c>
      <c r="U684" s="13">
        <f t="shared" si="80"/>
        <v>0.48407467203597404</v>
      </c>
      <c r="V684" s="13">
        <f t="shared" si="80"/>
        <v>0.38045875918442662</v>
      </c>
      <c r="W684" s="13">
        <f t="shared" si="80"/>
        <v>0.48029432953869861</v>
      </c>
      <c r="X684" s="13">
        <f t="shared" si="80"/>
        <v>0.61928717658853194</v>
      </c>
      <c r="Y684" s="13">
        <f t="shared" si="80"/>
        <v>0.45634198559947581</v>
      </c>
      <c r="Z684" s="13">
        <f t="shared" si="81"/>
        <v>0.47968153136092251</v>
      </c>
      <c r="AA684" s="13">
        <f t="shared" si="84"/>
        <v>0.48194639269517331</v>
      </c>
      <c r="AB684" s="13">
        <f t="shared" si="84"/>
        <v>0.53951934155607884</v>
      </c>
      <c r="AC684" s="13">
        <f t="shared" si="84"/>
        <v>0.50414459762217623</v>
      </c>
      <c r="AD684" s="13">
        <f t="shared" si="84"/>
        <v>0.50261345589981254</v>
      </c>
      <c r="AE684" s="13">
        <f t="shared" si="84"/>
        <v>0.4460620705673396</v>
      </c>
      <c r="AF684" s="13">
        <f t="shared" si="82"/>
        <v>0.50261345589981254</v>
      </c>
      <c r="AG684" s="13">
        <f t="shared" si="83"/>
        <v>0.95437463070335882</v>
      </c>
    </row>
    <row r="685" spans="1:33" x14ac:dyDescent="0.35">
      <c r="A685" s="11" t="s">
        <v>870</v>
      </c>
      <c r="B685" s="11" t="s">
        <v>440</v>
      </c>
      <c r="C685" s="11" t="s">
        <v>35</v>
      </c>
      <c r="D685" s="11">
        <v>18815</v>
      </c>
      <c r="E685" s="11">
        <v>18840</v>
      </c>
      <c r="F685" s="11" t="s">
        <v>871</v>
      </c>
      <c r="G685" s="12">
        <v>46241014</v>
      </c>
      <c r="H685" s="12">
        <v>55503330</v>
      </c>
      <c r="I685" s="12">
        <v>33897015</v>
      </c>
      <c r="J685" s="12">
        <v>35048927</v>
      </c>
      <c r="K685" s="12">
        <v>28188248</v>
      </c>
      <c r="L685" s="12">
        <v>24881394.5</v>
      </c>
      <c r="M685" s="12">
        <v>34472971</v>
      </c>
      <c r="N685" s="12">
        <v>43163998</v>
      </c>
      <c r="O685" s="12">
        <v>49625389</v>
      </c>
      <c r="P685" s="12">
        <v>36918077</v>
      </c>
      <c r="Q685" s="12">
        <v>31408983</v>
      </c>
      <c r="R685" s="12">
        <v>45008696</v>
      </c>
      <c r="S685" s="12">
        <v>43163998</v>
      </c>
      <c r="T685" s="13">
        <f t="shared" si="80"/>
        <v>0.47906873318314647</v>
      </c>
      <c r="U685" s="13">
        <f t="shared" si="80"/>
        <v>0.48407467203597404</v>
      </c>
      <c r="V685" s="13">
        <f t="shared" si="80"/>
        <v>0.38045875918442662</v>
      </c>
      <c r="W685" s="13">
        <f t="shared" si="80"/>
        <v>0.48029432953869861</v>
      </c>
      <c r="X685" s="13">
        <f t="shared" si="80"/>
        <v>0.61928717658853194</v>
      </c>
      <c r="Y685" s="13">
        <f t="shared" si="80"/>
        <v>0.45634198559947581</v>
      </c>
      <c r="Z685" s="13">
        <f t="shared" si="81"/>
        <v>0.47968153136092251</v>
      </c>
      <c r="AA685" s="13">
        <f t="shared" si="84"/>
        <v>0.48194639269517331</v>
      </c>
      <c r="AB685" s="13">
        <f t="shared" si="84"/>
        <v>0.53951934155607884</v>
      </c>
      <c r="AC685" s="13">
        <f t="shared" si="84"/>
        <v>0.50414459762217623</v>
      </c>
      <c r="AD685" s="13">
        <f t="shared" si="84"/>
        <v>0.50261345589981254</v>
      </c>
      <c r="AE685" s="13">
        <f t="shared" si="84"/>
        <v>0.4460620705673396</v>
      </c>
      <c r="AF685" s="13">
        <f t="shared" si="82"/>
        <v>0.50261345589981254</v>
      </c>
      <c r="AG685" s="13">
        <f t="shared" si="83"/>
        <v>0.95437463070335882</v>
      </c>
    </row>
    <row r="686" spans="1:33" x14ac:dyDescent="0.35">
      <c r="A686" s="11" t="s">
        <v>872</v>
      </c>
      <c r="B686" s="11"/>
      <c r="C686" s="11" t="s">
        <v>35</v>
      </c>
      <c r="D686" s="11">
        <v>14492</v>
      </c>
      <c r="E686" s="11">
        <v>14499</v>
      </c>
      <c r="F686" s="11" t="s">
        <v>633</v>
      </c>
      <c r="G686" s="12">
        <v>32857824</v>
      </c>
      <c r="H686" s="12">
        <v>54918944</v>
      </c>
      <c r="I686" s="12">
        <v>29831372</v>
      </c>
      <c r="J686" s="12">
        <v>35023448</v>
      </c>
      <c r="K686" s="12">
        <v>28845270</v>
      </c>
      <c r="L686" s="12">
        <v>27842774</v>
      </c>
      <c r="M686" s="12">
        <v>31344598</v>
      </c>
      <c r="N686" s="12">
        <v>43118968</v>
      </c>
      <c r="O686" s="12">
        <v>47025528</v>
      </c>
      <c r="P686" s="12">
        <v>38800804</v>
      </c>
      <c r="Q686" s="12">
        <v>34842268</v>
      </c>
      <c r="R686" s="12">
        <v>47857356</v>
      </c>
      <c r="S686" s="12">
        <v>43118968</v>
      </c>
      <c r="T686" s="13">
        <f t="shared" si="80"/>
        <v>0.34041546145235457</v>
      </c>
      <c r="U686" s="13">
        <f t="shared" si="80"/>
        <v>0.47897792448420706</v>
      </c>
      <c r="V686" s="13">
        <f t="shared" si="80"/>
        <v>0.33482614253464638</v>
      </c>
      <c r="W686" s="13">
        <f t="shared" si="80"/>
        <v>0.47994517707470691</v>
      </c>
      <c r="X686" s="13">
        <f t="shared" si="80"/>
        <v>0.63372174873138198</v>
      </c>
      <c r="Y686" s="13">
        <f t="shared" si="80"/>
        <v>0.51065573401673525</v>
      </c>
      <c r="Z686" s="13">
        <f t="shared" si="81"/>
        <v>0.47946155077945696</v>
      </c>
      <c r="AA686" s="13">
        <f t="shared" si="84"/>
        <v>0.48144361151018988</v>
      </c>
      <c r="AB686" s="13">
        <f t="shared" si="84"/>
        <v>0.51125406599607603</v>
      </c>
      <c r="AC686" s="13">
        <f t="shared" si="84"/>
        <v>0.5298546758000674</v>
      </c>
      <c r="AD686" s="13">
        <f t="shared" si="84"/>
        <v>0.5575536377878727</v>
      </c>
      <c r="AE686" s="13">
        <f t="shared" si="84"/>
        <v>0.47429392998273695</v>
      </c>
      <c r="AF686" s="13">
        <f t="shared" si="82"/>
        <v>0.51125406599607603</v>
      </c>
      <c r="AG686" s="13">
        <f t="shared" si="83"/>
        <v>0.93781464572867945</v>
      </c>
    </row>
    <row r="687" spans="1:33" x14ac:dyDescent="0.35">
      <c r="A687" s="11" t="s">
        <v>873</v>
      </c>
      <c r="B687" s="11"/>
      <c r="C687" s="11" t="s">
        <v>35</v>
      </c>
      <c r="D687" s="11">
        <v>32138</v>
      </c>
      <c r="E687" s="11">
        <v>32157</v>
      </c>
      <c r="F687" s="11" t="s">
        <v>549</v>
      </c>
      <c r="G687" s="12">
        <v>42009932</v>
      </c>
      <c r="H687" s="12">
        <v>51871336</v>
      </c>
      <c r="I687" s="12">
        <v>38599620</v>
      </c>
      <c r="J687" s="12">
        <v>38417576</v>
      </c>
      <c r="K687" s="12">
        <v>30758954</v>
      </c>
      <c r="L687" s="12">
        <v>29567740</v>
      </c>
      <c r="M687" s="12">
        <v>38508598</v>
      </c>
      <c r="N687" s="12">
        <v>43090028</v>
      </c>
      <c r="O687" s="12">
        <v>48050784</v>
      </c>
      <c r="P687" s="12">
        <v>34268008</v>
      </c>
      <c r="Q687" s="12">
        <v>35723088</v>
      </c>
      <c r="R687" s="12">
        <v>47861096</v>
      </c>
      <c r="S687" s="12">
        <v>43090028</v>
      </c>
      <c r="T687" s="13">
        <f t="shared" si="80"/>
        <v>0.43523364138057458</v>
      </c>
      <c r="U687" s="13">
        <f t="shared" si="80"/>
        <v>0.45239808066052639</v>
      </c>
      <c r="V687" s="13">
        <f t="shared" si="80"/>
        <v>0.43324061219521476</v>
      </c>
      <c r="W687" s="13">
        <f t="shared" si="80"/>
        <v>0.52645674166920997</v>
      </c>
      <c r="X687" s="13">
        <f t="shared" si="80"/>
        <v>0.67576480019178664</v>
      </c>
      <c r="Y687" s="13">
        <f t="shared" si="80"/>
        <v>0.54229280361633447</v>
      </c>
      <c r="Z687" s="13">
        <f t="shared" si="81"/>
        <v>0.48942741116486821</v>
      </c>
      <c r="AA687" s="13">
        <f t="shared" si="84"/>
        <v>0.48112048276283431</v>
      </c>
      <c r="AB687" s="13">
        <f t="shared" si="84"/>
        <v>0.52240048626990843</v>
      </c>
      <c r="AC687" s="13">
        <f t="shared" si="84"/>
        <v>0.46795587712961095</v>
      </c>
      <c r="AD687" s="13">
        <f t="shared" si="84"/>
        <v>0.57164871320708233</v>
      </c>
      <c r="AE687" s="13">
        <f t="shared" si="84"/>
        <v>0.47433099553433439</v>
      </c>
      <c r="AF687" s="13">
        <f t="shared" si="82"/>
        <v>0.48112048276283431</v>
      </c>
      <c r="AG687" s="13">
        <f t="shared" si="83"/>
        <v>1.0172657966136285</v>
      </c>
    </row>
    <row r="688" spans="1:33" x14ac:dyDescent="0.35">
      <c r="A688" s="11" t="s">
        <v>874</v>
      </c>
      <c r="B688" s="11"/>
      <c r="C688" s="11" t="s">
        <v>40</v>
      </c>
      <c r="D688" s="11">
        <v>16024</v>
      </c>
      <c r="E688" s="11">
        <v>16036</v>
      </c>
      <c r="F688" s="11" t="s">
        <v>660</v>
      </c>
      <c r="G688" s="12">
        <v>49541740</v>
      </c>
      <c r="H688" s="12">
        <v>66043096</v>
      </c>
      <c r="I688" s="12">
        <v>28805632</v>
      </c>
      <c r="J688" s="12">
        <v>45387392</v>
      </c>
      <c r="K688" s="12">
        <v>37419552</v>
      </c>
      <c r="L688" s="12">
        <v>33809644</v>
      </c>
      <c r="M688" s="12">
        <v>41403472</v>
      </c>
      <c r="N688" s="12">
        <v>46041836</v>
      </c>
      <c r="O688" s="12">
        <v>52525464</v>
      </c>
      <c r="P688" s="12">
        <v>43014824</v>
      </c>
      <c r="Q688" s="12">
        <v>39328380</v>
      </c>
      <c r="R688" s="12">
        <v>41519756</v>
      </c>
      <c r="S688" s="12">
        <v>43014824</v>
      </c>
      <c r="T688" s="13">
        <f t="shared" si="80"/>
        <v>0.51326509884685523</v>
      </c>
      <c r="U688" s="13">
        <f t="shared" si="80"/>
        <v>0.57599769304725235</v>
      </c>
      <c r="V688" s="13">
        <f t="shared" si="80"/>
        <v>0.32331327723822328</v>
      </c>
      <c r="W688" s="13">
        <f t="shared" si="80"/>
        <v>0.6219678853549524</v>
      </c>
      <c r="X688" s="13">
        <f t="shared" si="80"/>
        <v>0.82209609860420385</v>
      </c>
      <c r="Y688" s="13">
        <f t="shared" si="80"/>
        <v>0.62009225710284865</v>
      </c>
      <c r="Z688" s="13">
        <f t="shared" si="81"/>
        <v>0.5980449750750505</v>
      </c>
      <c r="AA688" s="13">
        <f t="shared" si="84"/>
        <v>0.5140788110791491</v>
      </c>
      <c r="AB688" s="13">
        <f t="shared" si="84"/>
        <v>0.57104849600690333</v>
      </c>
      <c r="AC688" s="13">
        <f t="shared" si="84"/>
        <v>0.58740034420722209</v>
      </c>
      <c r="AD688" s="13">
        <f t="shared" si="84"/>
        <v>0.62934138895045</v>
      </c>
      <c r="AE688" s="13">
        <f t="shared" si="84"/>
        <v>0.41148466800306149</v>
      </c>
      <c r="AF688" s="13">
        <f t="shared" si="82"/>
        <v>0.57104849600690333</v>
      </c>
      <c r="AG688" s="13">
        <f t="shared" si="83"/>
        <v>1.0472752826720007</v>
      </c>
    </row>
    <row r="689" spans="1:33" x14ac:dyDescent="0.35">
      <c r="A689" s="11" t="s">
        <v>875</v>
      </c>
      <c r="B689" s="11"/>
      <c r="C689" s="11" t="s">
        <v>40</v>
      </c>
      <c r="D689" s="11">
        <v>31729</v>
      </c>
      <c r="E689" s="11">
        <v>31739</v>
      </c>
      <c r="F689" s="11" t="s">
        <v>413</v>
      </c>
      <c r="G689" s="12">
        <v>37693448</v>
      </c>
      <c r="H689" s="12">
        <v>47044988</v>
      </c>
      <c r="I689" s="12">
        <v>34978576</v>
      </c>
      <c r="J689" s="12">
        <v>38173756</v>
      </c>
      <c r="K689" s="12">
        <v>30358200</v>
      </c>
      <c r="L689" s="12">
        <v>29110538</v>
      </c>
      <c r="M689" s="12">
        <v>36336012</v>
      </c>
      <c r="N689" s="12">
        <v>42967312</v>
      </c>
      <c r="O689" s="12">
        <v>46459480</v>
      </c>
      <c r="P689" s="12">
        <v>37917912</v>
      </c>
      <c r="Q689" s="12">
        <v>34926436</v>
      </c>
      <c r="R689" s="12">
        <v>48851996</v>
      </c>
      <c r="S689" s="12">
        <v>42967312</v>
      </c>
      <c r="T689" s="13">
        <f t="shared" si="80"/>
        <v>0.39051376301274032</v>
      </c>
      <c r="U689" s="13">
        <f t="shared" si="80"/>
        <v>0.41030487967183832</v>
      </c>
      <c r="V689" s="13">
        <f t="shared" si="80"/>
        <v>0.39259815718281282</v>
      </c>
      <c r="W689" s="13">
        <f t="shared" ref="W689:Y752" si="85">IFERROR(J689/W$2, "")</f>
        <v>0.52311554484945788</v>
      </c>
      <c r="X689" s="13">
        <f t="shared" si="85"/>
        <v>0.66696035753303895</v>
      </c>
      <c r="Y689" s="13">
        <f t="shared" si="85"/>
        <v>0.53390740268954751</v>
      </c>
      <c r="Z689" s="13">
        <f t="shared" si="81"/>
        <v>0.46671021226064813</v>
      </c>
      <c r="AA689" s="13">
        <f t="shared" si="84"/>
        <v>0.47975030075314234</v>
      </c>
      <c r="AB689" s="13">
        <f t="shared" si="84"/>
        <v>0.50510008210994195</v>
      </c>
      <c r="AC689" s="13">
        <f t="shared" si="84"/>
        <v>0.51779810979626828</v>
      </c>
      <c r="AD689" s="13">
        <f t="shared" si="84"/>
        <v>0.55890051264071894</v>
      </c>
      <c r="AE689" s="13">
        <f t="shared" si="84"/>
        <v>0.48415138459259943</v>
      </c>
      <c r="AF689" s="13">
        <f t="shared" si="82"/>
        <v>0.50510008210994195</v>
      </c>
      <c r="AG689" s="13">
        <f t="shared" si="83"/>
        <v>0.92399551849421846</v>
      </c>
    </row>
    <row r="690" spans="1:33" x14ac:dyDescent="0.35">
      <c r="A690" s="11" t="s">
        <v>876</v>
      </c>
      <c r="B690" s="11"/>
      <c r="C690" s="11" t="s">
        <v>35</v>
      </c>
      <c r="D690" s="11">
        <v>23056</v>
      </c>
      <c r="E690" s="11">
        <v>23081</v>
      </c>
      <c r="F690" s="11" t="s">
        <v>394</v>
      </c>
      <c r="G690" s="12">
        <v>50539984</v>
      </c>
      <c r="H690" s="12">
        <v>61965480</v>
      </c>
      <c r="I690" s="12">
        <v>40572224</v>
      </c>
      <c r="J690" s="12">
        <v>36637064</v>
      </c>
      <c r="K690" s="12">
        <v>31071882</v>
      </c>
      <c r="L690" s="12">
        <v>29413636</v>
      </c>
      <c r="M690" s="12">
        <v>38604644</v>
      </c>
      <c r="N690" s="12">
        <v>42953044</v>
      </c>
      <c r="O690" s="12">
        <v>48426080</v>
      </c>
      <c r="P690" s="12">
        <v>35695444</v>
      </c>
      <c r="Q690" s="12">
        <v>34180832</v>
      </c>
      <c r="R690" s="12">
        <v>47285100</v>
      </c>
      <c r="S690" s="12">
        <v>42953044</v>
      </c>
      <c r="T690" s="13">
        <f t="shared" ref="T690:Y753" si="86">IFERROR(G690/T$2, "")</f>
        <v>0.52360716203101632</v>
      </c>
      <c r="U690" s="13">
        <f t="shared" si="86"/>
        <v>0.54043459029488339</v>
      </c>
      <c r="V690" s="13">
        <f t="shared" si="86"/>
        <v>0.45538104167557569</v>
      </c>
      <c r="W690" s="13">
        <f t="shared" si="85"/>
        <v>0.50205742646975737</v>
      </c>
      <c r="X690" s="13">
        <f t="shared" si="85"/>
        <v>0.68263973252512977</v>
      </c>
      <c r="Y690" s="13">
        <f t="shared" si="85"/>
        <v>0.53946642966254255</v>
      </c>
      <c r="Z690" s="13">
        <f t="shared" si="81"/>
        <v>0.53153679584677938</v>
      </c>
      <c r="AA690" s="13">
        <f t="shared" si="84"/>
        <v>0.47959099180472253</v>
      </c>
      <c r="AB690" s="13">
        <f t="shared" si="84"/>
        <v>0.52648064473090572</v>
      </c>
      <c r="AC690" s="13">
        <f t="shared" si="84"/>
        <v>0.48744860823398045</v>
      </c>
      <c r="AD690" s="13">
        <f t="shared" si="84"/>
        <v>0.5469691934008466</v>
      </c>
      <c r="AE690" s="13">
        <f t="shared" si="84"/>
        <v>0.46862254380761686</v>
      </c>
      <c r="AF690" s="13">
        <f t="shared" si="82"/>
        <v>0.48744860823398045</v>
      </c>
      <c r="AG690" s="13">
        <f t="shared" si="83"/>
        <v>1.090446842740058</v>
      </c>
    </row>
    <row r="691" spans="1:33" x14ac:dyDescent="0.35">
      <c r="A691" s="11" t="s">
        <v>877</v>
      </c>
      <c r="B691" s="11"/>
      <c r="C691" s="11" t="s">
        <v>40</v>
      </c>
      <c r="D691" s="11">
        <v>30545</v>
      </c>
      <c r="E691" s="11">
        <v>30553</v>
      </c>
      <c r="F691" s="11" t="s">
        <v>520</v>
      </c>
      <c r="G691" s="12">
        <v>41754188</v>
      </c>
      <c r="H691" s="12">
        <v>55606544</v>
      </c>
      <c r="I691" s="12">
        <v>31267660</v>
      </c>
      <c r="J691" s="12">
        <v>39473148</v>
      </c>
      <c r="K691" s="12">
        <v>34228288</v>
      </c>
      <c r="L691" s="12">
        <v>30464564</v>
      </c>
      <c r="M691" s="12">
        <v>36850718</v>
      </c>
      <c r="N691" s="12">
        <v>44100408</v>
      </c>
      <c r="O691" s="12">
        <v>51460868</v>
      </c>
      <c r="P691" s="12">
        <v>42248980</v>
      </c>
      <c r="Q691" s="12">
        <v>37727864</v>
      </c>
      <c r="R691" s="12">
        <v>42840880</v>
      </c>
      <c r="S691" s="12">
        <v>42840880</v>
      </c>
      <c r="T691" s="13">
        <f t="shared" si="86"/>
        <v>0.43258406812296413</v>
      </c>
      <c r="U691" s="13">
        <f t="shared" si="86"/>
        <v>0.48497485736178281</v>
      </c>
      <c r="V691" s="13">
        <f t="shared" si="86"/>
        <v>0.35094698238769784</v>
      </c>
      <c r="W691" s="13">
        <f t="shared" si="85"/>
        <v>0.54092181348210244</v>
      </c>
      <c r="X691" s="13">
        <f t="shared" si="85"/>
        <v>0.75198500577187799</v>
      </c>
      <c r="Y691" s="13">
        <f t="shared" si="85"/>
        <v>0.55874117610981611</v>
      </c>
      <c r="Z691" s="13">
        <f t="shared" si="81"/>
        <v>0.51294833542194262</v>
      </c>
      <c r="AA691" s="13">
        <f t="shared" si="84"/>
        <v>0.49240185193191244</v>
      </c>
      <c r="AB691" s="13">
        <f t="shared" si="84"/>
        <v>0.5594743775059231</v>
      </c>
      <c r="AC691" s="13">
        <f t="shared" si="84"/>
        <v>0.57694215822908035</v>
      </c>
      <c r="AD691" s="13">
        <f t="shared" si="84"/>
        <v>0.60372957980709296</v>
      </c>
      <c r="AE691" s="13">
        <f t="shared" si="84"/>
        <v>0.42457776687702592</v>
      </c>
      <c r="AF691" s="13">
        <f t="shared" si="82"/>
        <v>0.5594743775059231</v>
      </c>
      <c r="AG691" s="13">
        <f t="shared" si="83"/>
        <v>0.91683972679608927</v>
      </c>
    </row>
    <row r="692" spans="1:33" x14ac:dyDescent="0.35">
      <c r="A692" s="11" t="s">
        <v>878</v>
      </c>
      <c r="B692" s="11"/>
      <c r="C692" s="11" t="s">
        <v>40</v>
      </c>
      <c r="D692" s="11">
        <v>30934</v>
      </c>
      <c r="E692" s="11">
        <v>30941</v>
      </c>
      <c r="F692" s="11" t="s">
        <v>766</v>
      </c>
      <c r="G692" s="12">
        <v>42459980</v>
      </c>
      <c r="H692" s="12">
        <v>51341222</v>
      </c>
      <c r="I692" s="12">
        <v>41513565</v>
      </c>
      <c r="J692" s="12">
        <v>39003050</v>
      </c>
      <c r="K692" s="12">
        <v>31284358</v>
      </c>
      <c r="L692" s="12">
        <v>29078735</v>
      </c>
      <c r="M692" s="12">
        <v>40258307.5</v>
      </c>
      <c r="N692" s="12">
        <v>42826049</v>
      </c>
      <c r="O692" s="12">
        <v>48072786</v>
      </c>
      <c r="P692" s="12">
        <v>36146472</v>
      </c>
      <c r="Q692" s="12">
        <v>36241705</v>
      </c>
      <c r="R692" s="12">
        <v>49160326</v>
      </c>
      <c r="S692" s="12">
        <v>42826049</v>
      </c>
      <c r="T692" s="13">
        <f t="shared" si="86"/>
        <v>0.43989625377985303</v>
      </c>
      <c r="U692" s="13">
        <f t="shared" si="86"/>
        <v>0.44777466868341298</v>
      </c>
      <c r="V692" s="13">
        <f t="shared" si="86"/>
        <v>0.46594661592538578</v>
      </c>
      <c r="W692" s="13">
        <f t="shared" si="85"/>
        <v>0.53447980731947486</v>
      </c>
      <c r="X692" s="13">
        <f t="shared" si="85"/>
        <v>0.68730776517947656</v>
      </c>
      <c r="Y692" s="13">
        <f t="shared" si="85"/>
        <v>0.53332411367140109</v>
      </c>
      <c r="Z692" s="13">
        <f t="shared" si="81"/>
        <v>0.49963536479839343</v>
      </c>
      <c r="AA692" s="13">
        <f t="shared" si="84"/>
        <v>0.47817303274216477</v>
      </c>
      <c r="AB692" s="13">
        <f t="shared" si="84"/>
        <v>0.52263968851682518</v>
      </c>
      <c r="AC692" s="13">
        <f t="shared" si="84"/>
        <v>0.49360774077970693</v>
      </c>
      <c r="AD692" s="13">
        <f t="shared" si="84"/>
        <v>0.57994773653612142</v>
      </c>
      <c r="AE692" s="13">
        <f t="shared" si="84"/>
        <v>0.48720711227282432</v>
      </c>
      <c r="AF692" s="13">
        <f t="shared" si="82"/>
        <v>0.49360774077970693</v>
      </c>
      <c r="AG692" s="13">
        <f t="shared" si="83"/>
        <v>1.0122113644513864</v>
      </c>
    </row>
    <row r="693" spans="1:33" x14ac:dyDescent="0.35">
      <c r="A693" s="11" t="s">
        <v>879</v>
      </c>
      <c r="B693" s="11" t="s">
        <v>106</v>
      </c>
      <c r="C693" s="11" t="s">
        <v>35</v>
      </c>
      <c r="D693" s="11">
        <v>32076</v>
      </c>
      <c r="E693" s="11">
        <v>32083</v>
      </c>
      <c r="F693" s="11" t="s">
        <v>549</v>
      </c>
      <c r="G693" s="12">
        <v>22092818.75</v>
      </c>
      <c r="H693" s="12">
        <v>29661029.5</v>
      </c>
      <c r="I693" s="12">
        <v>32386085</v>
      </c>
      <c r="J693" s="12">
        <v>33254509</v>
      </c>
      <c r="K693" s="12">
        <v>30940684</v>
      </c>
      <c r="L693" s="12">
        <v>28399963</v>
      </c>
      <c r="M693" s="12">
        <v>30300856.75</v>
      </c>
      <c r="N693" s="12">
        <v>39540200</v>
      </c>
      <c r="O693" s="12">
        <v>45827560</v>
      </c>
      <c r="P693" s="12">
        <v>39969714</v>
      </c>
      <c r="Q693" s="12">
        <v>42711908</v>
      </c>
      <c r="R693" s="12">
        <v>57818377.75</v>
      </c>
      <c r="S693" s="12">
        <v>42711908</v>
      </c>
      <c r="T693" s="13">
        <f t="shared" si="86"/>
        <v>0.2288872534457693</v>
      </c>
      <c r="U693" s="13">
        <f t="shared" si="86"/>
        <v>0.25868994035964782</v>
      </c>
      <c r="V693" s="13">
        <f t="shared" si="86"/>
        <v>0.36350014046786633</v>
      </c>
      <c r="W693" s="13">
        <f t="shared" si="85"/>
        <v>0.45570445292928996</v>
      </c>
      <c r="X693" s="13">
        <f t="shared" si="85"/>
        <v>0.67975735264135473</v>
      </c>
      <c r="Y693" s="13">
        <f t="shared" si="85"/>
        <v>0.52087496568456582</v>
      </c>
      <c r="Z693" s="13">
        <f t="shared" si="81"/>
        <v>0.40960229669857817</v>
      </c>
      <c r="AA693" s="13">
        <f t="shared" si="84"/>
        <v>0.44148497913575319</v>
      </c>
      <c r="AB693" s="13">
        <f t="shared" si="84"/>
        <v>0.49822994830975925</v>
      </c>
      <c r="AC693" s="13">
        <f t="shared" si="84"/>
        <v>0.54581703650500168</v>
      </c>
      <c r="AD693" s="13">
        <f t="shared" si="84"/>
        <v>0.68348534837803732</v>
      </c>
      <c r="AE693" s="13">
        <f t="shared" si="84"/>
        <v>0.57301338603565843</v>
      </c>
      <c r="AF693" s="13">
        <f t="shared" si="82"/>
        <v>0.54581703650500168</v>
      </c>
      <c r="AG693" s="13">
        <f t="shared" si="83"/>
        <v>0.7504388271230239</v>
      </c>
    </row>
    <row r="694" spans="1:33" x14ac:dyDescent="0.35">
      <c r="A694" s="11" t="s">
        <v>880</v>
      </c>
      <c r="B694" s="11"/>
      <c r="C694" s="11" t="s">
        <v>35</v>
      </c>
      <c r="D694" s="11">
        <v>23727</v>
      </c>
      <c r="E694" s="11">
        <v>23742</v>
      </c>
      <c r="F694" s="11" t="s">
        <v>394</v>
      </c>
      <c r="G694" s="12">
        <v>35961451</v>
      </c>
      <c r="H694" s="12">
        <v>60190103</v>
      </c>
      <c r="I694" s="12">
        <v>28664083</v>
      </c>
      <c r="J694" s="12">
        <v>37984351</v>
      </c>
      <c r="K694" s="12">
        <v>29114068</v>
      </c>
      <c r="L694" s="12">
        <v>28674534.5</v>
      </c>
      <c r="M694" s="12">
        <v>32537759.5</v>
      </c>
      <c r="N694" s="12">
        <v>42573133.5</v>
      </c>
      <c r="O694" s="12">
        <v>50802406</v>
      </c>
      <c r="P694" s="12">
        <v>36816436</v>
      </c>
      <c r="Q694" s="12">
        <v>36610742</v>
      </c>
      <c r="R694" s="12">
        <v>44745501</v>
      </c>
      <c r="S694" s="12">
        <v>42573133.5</v>
      </c>
      <c r="T694" s="13">
        <f t="shared" si="86"/>
        <v>0.37256983105945291</v>
      </c>
      <c r="U694" s="13">
        <f t="shared" si="86"/>
        <v>0.52495056367854864</v>
      </c>
      <c r="V694" s="13">
        <f t="shared" si="86"/>
        <v>0.32172453684607383</v>
      </c>
      <c r="W694" s="13">
        <f t="shared" si="85"/>
        <v>0.52052002609117243</v>
      </c>
      <c r="X694" s="13">
        <f t="shared" si="85"/>
        <v>0.63962715847847396</v>
      </c>
      <c r="Y694" s="13">
        <f t="shared" si="85"/>
        <v>0.52591079691577058</v>
      </c>
      <c r="Z694" s="13">
        <f t="shared" si="81"/>
        <v>0.52273529488486048</v>
      </c>
      <c r="AA694" s="13">
        <f t="shared" si="84"/>
        <v>0.47534911191625573</v>
      </c>
      <c r="AB694" s="13">
        <f t="shared" si="84"/>
        <v>0.55231568330042891</v>
      </c>
      <c r="AC694" s="13">
        <f t="shared" si="84"/>
        <v>0.50275661197365729</v>
      </c>
      <c r="AD694" s="13">
        <f t="shared" si="84"/>
        <v>0.58585314779776276</v>
      </c>
      <c r="AE694" s="13">
        <f t="shared" si="84"/>
        <v>0.44345365670298392</v>
      </c>
      <c r="AF694" s="13">
        <f t="shared" si="82"/>
        <v>0.50275661197365729</v>
      </c>
      <c r="AG694" s="13">
        <f t="shared" si="83"/>
        <v>1.0397382797866614</v>
      </c>
    </row>
    <row r="695" spans="1:33" x14ac:dyDescent="0.35">
      <c r="A695" s="11" t="s">
        <v>881</v>
      </c>
      <c r="B695" s="11"/>
      <c r="C695" s="11" t="s">
        <v>35</v>
      </c>
      <c r="D695" s="11">
        <v>19286</v>
      </c>
      <c r="E695" s="11">
        <v>19296</v>
      </c>
      <c r="F695" s="11" t="s">
        <v>419</v>
      </c>
      <c r="G695" s="12">
        <v>59219716.75</v>
      </c>
      <c r="H695" s="12">
        <v>74617448</v>
      </c>
      <c r="I695" s="12">
        <v>15685816</v>
      </c>
      <c r="J695" s="12">
        <v>48246863</v>
      </c>
      <c r="K695" s="12">
        <v>35432407</v>
      </c>
      <c r="L695" s="12">
        <v>34338823</v>
      </c>
      <c r="M695" s="12">
        <v>41839635</v>
      </c>
      <c r="N695" s="12">
        <v>65299524</v>
      </c>
      <c r="O695" s="12">
        <v>19594648</v>
      </c>
      <c r="P695" s="12">
        <v>16524154</v>
      </c>
      <c r="Q695" s="12">
        <v>42566666</v>
      </c>
      <c r="R695" s="12">
        <v>64178902</v>
      </c>
      <c r="S695" s="12">
        <v>42566666</v>
      </c>
      <c r="T695" s="13">
        <f t="shared" si="86"/>
        <v>0.61353141353879614</v>
      </c>
      <c r="U695" s="13">
        <f t="shared" si="86"/>
        <v>0.65077927159976434</v>
      </c>
      <c r="V695" s="13">
        <f t="shared" si="86"/>
        <v>0.1760569800070958</v>
      </c>
      <c r="W695" s="13">
        <f t="shared" si="85"/>
        <v>0.6611527570282093</v>
      </c>
      <c r="X695" s="13">
        <f t="shared" si="85"/>
        <v>0.77843913146945964</v>
      </c>
      <c r="Y695" s="13">
        <f t="shared" si="85"/>
        <v>0.62979776599615223</v>
      </c>
      <c r="Z695" s="13">
        <f t="shared" si="81"/>
        <v>0.64028851879795834</v>
      </c>
      <c r="AA695" s="13">
        <f t="shared" si="84"/>
        <v>0.72909997902677814</v>
      </c>
      <c r="AB695" s="13">
        <f t="shared" si="84"/>
        <v>0.21302989860660107</v>
      </c>
      <c r="AC695" s="13">
        <f t="shared" si="84"/>
        <v>0.22564997005063059</v>
      </c>
      <c r="AD695" s="13">
        <f t="shared" si="84"/>
        <v>0.68116115394099364</v>
      </c>
      <c r="AE695" s="13">
        <f t="shared" si="84"/>
        <v>0.63604984052100444</v>
      </c>
      <c r="AF695" s="13">
        <f t="shared" si="82"/>
        <v>0.63604984052100444</v>
      </c>
      <c r="AG695" s="13">
        <f t="shared" si="83"/>
        <v>1.0066640662522326</v>
      </c>
    </row>
    <row r="696" spans="1:33" x14ac:dyDescent="0.35">
      <c r="A696" s="11" t="s">
        <v>882</v>
      </c>
      <c r="B696" s="11"/>
      <c r="C696" s="11" t="s">
        <v>35</v>
      </c>
      <c r="D696" s="11">
        <v>21849</v>
      </c>
      <c r="E696" s="11">
        <v>21857</v>
      </c>
      <c r="F696" s="11" t="s">
        <v>421</v>
      </c>
      <c r="G696" s="12">
        <v>38423544</v>
      </c>
      <c r="H696" s="12">
        <v>50332084</v>
      </c>
      <c r="I696" s="12">
        <v>28454462</v>
      </c>
      <c r="J696" s="12">
        <v>35794560</v>
      </c>
      <c r="K696" s="12">
        <v>28488524</v>
      </c>
      <c r="L696" s="12">
        <v>28031986</v>
      </c>
      <c r="M696" s="12">
        <v>32141542</v>
      </c>
      <c r="N696" s="12">
        <v>42428852</v>
      </c>
      <c r="O696" s="12">
        <v>47971596</v>
      </c>
      <c r="P696" s="12">
        <v>37576876</v>
      </c>
      <c r="Q696" s="12">
        <v>34079928</v>
      </c>
      <c r="R696" s="12">
        <v>43240188</v>
      </c>
      <c r="S696" s="12">
        <v>42428852</v>
      </c>
      <c r="T696" s="13">
        <f t="shared" si="86"/>
        <v>0.39807774432643039</v>
      </c>
      <c r="U696" s="13">
        <f t="shared" si="86"/>
        <v>0.4389734283544266</v>
      </c>
      <c r="V696" s="13">
        <f t="shared" si="86"/>
        <v>0.31937175901124093</v>
      </c>
      <c r="W696" s="13">
        <f t="shared" si="85"/>
        <v>0.49051214025275924</v>
      </c>
      <c r="X696" s="13">
        <f t="shared" si="85"/>
        <v>0.62588414835624506</v>
      </c>
      <c r="Y696" s="13">
        <f t="shared" si="85"/>
        <v>0.51412601297474336</v>
      </c>
      <c r="Z696" s="13">
        <f t="shared" si="81"/>
        <v>0.46474278430359295</v>
      </c>
      <c r="AA696" s="13">
        <f t="shared" si="84"/>
        <v>0.4737381409293317</v>
      </c>
      <c r="AB696" s="13">
        <f t="shared" si="84"/>
        <v>0.52153956692035652</v>
      </c>
      <c r="AC696" s="13">
        <f t="shared" si="84"/>
        <v>0.51314100219571057</v>
      </c>
      <c r="AD696" s="13">
        <f t="shared" si="84"/>
        <v>0.54535450539410302</v>
      </c>
      <c r="AE696" s="13">
        <f t="shared" si="84"/>
        <v>0.42853513887629696</v>
      </c>
      <c r="AF696" s="13">
        <f t="shared" si="82"/>
        <v>0.51314100219571057</v>
      </c>
      <c r="AG696" s="13">
        <f t="shared" si="83"/>
        <v>0.90568241928627125</v>
      </c>
    </row>
    <row r="697" spans="1:33" x14ac:dyDescent="0.35">
      <c r="A697" s="11" t="s">
        <v>883</v>
      </c>
      <c r="B697" s="11"/>
      <c r="C697" s="11" t="s">
        <v>40</v>
      </c>
      <c r="D697" s="11">
        <v>16483</v>
      </c>
      <c r="E697" s="11">
        <v>16491</v>
      </c>
      <c r="F697" s="11" t="s">
        <v>599</v>
      </c>
      <c r="G697" s="12">
        <v>31216659.629999999</v>
      </c>
      <c r="H697" s="12">
        <v>52164952.75</v>
      </c>
      <c r="I697" s="12">
        <v>29285113.629999999</v>
      </c>
      <c r="J697" s="12">
        <v>36221758.310000002</v>
      </c>
      <c r="K697" s="12">
        <v>25604560.41</v>
      </c>
      <c r="L697" s="12">
        <v>25442697.059999999</v>
      </c>
      <c r="M697" s="12">
        <v>30250886.629999999</v>
      </c>
      <c r="N697" s="12">
        <v>42259623.880000003</v>
      </c>
      <c r="O697" s="12">
        <v>46066023.25</v>
      </c>
      <c r="P697" s="12">
        <v>32759066.879999999</v>
      </c>
      <c r="Q697" s="12">
        <v>31499743.629999999</v>
      </c>
      <c r="R697" s="12">
        <v>44158292.939999998</v>
      </c>
      <c r="S697" s="12">
        <v>42259623.880000003</v>
      </c>
      <c r="T697" s="13">
        <f t="shared" si="86"/>
        <v>0.32341257878024843</v>
      </c>
      <c r="U697" s="13">
        <f t="shared" si="86"/>
        <v>0.45495887173307137</v>
      </c>
      <c r="V697" s="13">
        <f t="shared" si="86"/>
        <v>0.32869496013866528</v>
      </c>
      <c r="W697" s="13">
        <f t="shared" si="85"/>
        <v>0.49636626885080493</v>
      </c>
      <c r="X697" s="13">
        <f t="shared" si="85"/>
        <v>0.56252435142827617</v>
      </c>
      <c r="Y697" s="13">
        <f t="shared" si="85"/>
        <v>0.46663666280305732</v>
      </c>
      <c r="Z697" s="13">
        <f t="shared" si="81"/>
        <v>0.46079776726806432</v>
      </c>
      <c r="AA697" s="13">
        <f t="shared" si="84"/>
        <v>0.47184862916592679</v>
      </c>
      <c r="AB697" s="13">
        <f t="shared" si="84"/>
        <v>0.50082248286148479</v>
      </c>
      <c r="AC697" s="13">
        <f t="shared" si="84"/>
        <v>0.4473501312296293</v>
      </c>
      <c r="AD697" s="13">
        <f t="shared" si="84"/>
        <v>0.50406582746828854</v>
      </c>
      <c r="AE697" s="13">
        <f t="shared" si="84"/>
        <v>0.4376340870114418</v>
      </c>
      <c r="AF697" s="13">
        <f t="shared" si="82"/>
        <v>0.47184862916592679</v>
      </c>
      <c r="AG697" s="13">
        <f t="shared" si="83"/>
        <v>0.97657964606700931</v>
      </c>
    </row>
    <row r="698" spans="1:33" x14ac:dyDescent="0.35">
      <c r="A698" s="11" t="s">
        <v>884</v>
      </c>
      <c r="B698" s="11"/>
      <c r="C698" s="11" t="s">
        <v>40</v>
      </c>
      <c r="D698" s="11">
        <v>33956</v>
      </c>
      <c r="E698" s="11">
        <v>33963</v>
      </c>
      <c r="F698" s="11" t="s">
        <v>402</v>
      </c>
      <c r="G698" s="12">
        <v>41030910</v>
      </c>
      <c r="H698" s="12">
        <v>48109206</v>
      </c>
      <c r="I698" s="12">
        <v>40529328.189999998</v>
      </c>
      <c r="J698" s="12">
        <v>34507147</v>
      </c>
      <c r="K698" s="12">
        <v>27863640</v>
      </c>
      <c r="L698" s="12">
        <v>26860234</v>
      </c>
      <c r="M698" s="12">
        <v>37518237.594999999</v>
      </c>
      <c r="N698" s="12">
        <v>42244384</v>
      </c>
      <c r="O698" s="12">
        <v>47715398</v>
      </c>
      <c r="P698" s="12">
        <v>35052317</v>
      </c>
      <c r="Q698" s="12">
        <v>34559449</v>
      </c>
      <c r="R698" s="12">
        <v>46011332</v>
      </c>
      <c r="S698" s="12">
        <v>42244384</v>
      </c>
      <c r="T698" s="13">
        <f t="shared" si="86"/>
        <v>0.42509072303327294</v>
      </c>
      <c r="U698" s="13">
        <f t="shared" si="86"/>
        <v>0.41958650258211744</v>
      </c>
      <c r="V698" s="13">
        <f t="shared" si="86"/>
        <v>0.45489958079629733</v>
      </c>
      <c r="W698" s="13">
        <f t="shared" si="85"/>
        <v>0.47287002631088582</v>
      </c>
      <c r="X698" s="13">
        <f t="shared" si="85"/>
        <v>0.61215563823190722</v>
      </c>
      <c r="Y698" s="13">
        <f t="shared" si="85"/>
        <v>0.49263527079346581</v>
      </c>
      <c r="Z698" s="13">
        <f t="shared" si="81"/>
        <v>0.46388480355359157</v>
      </c>
      <c r="AA698" s="13">
        <f t="shared" si="84"/>
        <v>0.47167846871899349</v>
      </c>
      <c r="AB698" s="13">
        <f t="shared" si="84"/>
        <v>0.51875422298546092</v>
      </c>
      <c r="AC698" s="13">
        <f t="shared" si="84"/>
        <v>0.47866621681540911</v>
      </c>
      <c r="AD698" s="13">
        <f t="shared" si="84"/>
        <v>0.55302790593007489</v>
      </c>
      <c r="AE698" s="13">
        <f t="shared" si="84"/>
        <v>0.45599877013724838</v>
      </c>
      <c r="AF698" s="13">
        <f t="shared" si="82"/>
        <v>0.47866621681540911</v>
      </c>
      <c r="AG698" s="13">
        <f t="shared" si="83"/>
        <v>0.96911958115582286</v>
      </c>
    </row>
    <row r="699" spans="1:33" x14ac:dyDescent="0.35">
      <c r="A699" s="11" t="s">
        <v>885</v>
      </c>
      <c r="B699" s="11"/>
      <c r="C699" s="11" t="s">
        <v>40</v>
      </c>
      <c r="D699" s="11">
        <v>14589</v>
      </c>
      <c r="E699" s="11">
        <v>14598</v>
      </c>
      <c r="F699" s="11" t="s">
        <v>465</v>
      </c>
      <c r="G699" s="12">
        <v>39084552</v>
      </c>
      <c r="H699" s="12">
        <v>47835600</v>
      </c>
      <c r="I699" s="12">
        <v>33022932</v>
      </c>
      <c r="J699" s="12">
        <v>37201220</v>
      </c>
      <c r="K699" s="12">
        <v>26308542</v>
      </c>
      <c r="L699" s="12">
        <v>27296739.440000001</v>
      </c>
      <c r="M699" s="12">
        <v>35112076</v>
      </c>
      <c r="N699" s="12">
        <v>42091288</v>
      </c>
      <c r="O699" s="12">
        <v>42322556</v>
      </c>
      <c r="P699" s="12">
        <v>34303544</v>
      </c>
      <c r="Q699" s="12">
        <v>31322314</v>
      </c>
      <c r="R699" s="12">
        <v>47279732</v>
      </c>
      <c r="S699" s="12">
        <v>42091288</v>
      </c>
      <c r="T699" s="13">
        <f t="shared" si="86"/>
        <v>0.40492595628787065</v>
      </c>
      <c r="U699" s="13">
        <f t="shared" si="86"/>
        <v>0.41720023612356305</v>
      </c>
      <c r="V699" s="13">
        <f t="shared" si="86"/>
        <v>0.37064808607341077</v>
      </c>
      <c r="W699" s="13">
        <f t="shared" si="85"/>
        <v>0.50978836008079864</v>
      </c>
      <c r="X699" s="13">
        <f t="shared" si="85"/>
        <v>0.57799061138318375</v>
      </c>
      <c r="Y699" s="13">
        <f t="shared" si="85"/>
        <v>0.50064108249403483</v>
      </c>
      <c r="Z699" s="13">
        <f t="shared" si="81"/>
        <v>0.45892065930879894</v>
      </c>
      <c r="AA699" s="13">
        <f t="shared" si="84"/>
        <v>0.46996907968287915</v>
      </c>
      <c r="AB699" s="13">
        <f t="shared" si="84"/>
        <v>0.46012410192069775</v>
      </c>
      <c r="AC699" s="13">
        <f t="shared" si="84"/>
        <v>0.46844114840799039</v>
      </c>
      <c r="AD699" s="13">
        <f t="shared" si="84"/>
        <v>0.5012265594947497</v>
      </c>
      <c r="AE699" s="13">
        <f t="shared" si="84"/>
        <v>0.46856934383944171</v>
      </c>
      <c r="AF699" s="13">
        <f t="shared" si="82"/>
        <v>0.46856934383944171</v>
      </c>
      <c r="AG699" s="13">
        <f t="shared" si="83"/>
        <v>0.97940820359355618</v>
      </c>
    </row>
    <row r="700" spans="1:33" x14ac:dyDescent="0.35">
      <c r="A700" s="11" t="s">
        <v>886</v>
      </c>
      <c r="B700" s="11"/>
      <c r="C700" s="11" t="s">
        <v>35</v>
      </c>
      <c r="D700" s="11">
        <v>33114</v>
      </c>
      <c r="E700" s="11">
        <v>33129</v>
      </c>
      <c r="F700" s="11" t="s">
        <v>402</v>
      </c>
      <c r="G700" s="12">
        <v>40466792</v>
      </c>
      <c r="H700" s="12">
        <v>50627865</v>
      </c>
      <c r="I700" s="12">
        <v>35580903</v>
      </c>
      <c r="J700" s="12">
        <v>33627175</v>
      </c>
      <c r="K700" s="12">
        <v>27195625.5</v>
      </c>
      <c r="L700" s="12">
        <v>25877456</v>
      </c>
      <c r="M700" s="12">
        <v>34604039</v>
      </c>
      <c r="N700" s="12">
        <v>42010357</v>
      </c>
      <c r="O700" s="12">
        <v>45714929</v>
      </c>
      <c r="P700" s="12">
        <v>34419692.5</v>
      </c>
      <c r="Q700" s="12">
        <v>31265292</v>
      </c>
      <c r="R700" s="12">
        <v>48684087</v>
      </c>
      <c r="S700" s="12">
        <v>42010357</v>
      </c>
      <c r="T700" s="13">
        <f t="shared" si="86"/>
        <v>0.41924631625564884</v>
      </c>
      <c r="U700" s="13">
        <f t="shared" si="86"/>
        <v>0.44155309502612849</v>
      </c>
      <c r="V700" s="13">
        <f t="shared" si="86"/>
        <v>0.39935865167010848</v>
      </c>
      <c r="W700" s="13">
        <f t="shared" si="85"/>
        <v>0.46081129590373732</v>
      </c>
      <c r="X700" s="13">
        <f t="shared" si="85"/>
        <v>0.59747956423024517</v>
      </c>
      <c r="Y700" s="13">
        <f t="shared" si="85"/>
        <v>0.47461044248557166</v>
      </c>
      <c r="Z700" s="13">
        <f t="shared" si="81"/>
        <v>0.45118219546493288</v>
      </c>
      <c r="AA700" s="13">
        <f t="shared" si="84"/>
        <v>0.46906544690291258</v>
      </c>
      <c r="AB700" s="13">
        <f t="shared" si="84"/>
        <v>0.49700544197976748</v>
      </c>
      <c r="AC700" s="13">
        <f t="shared" si="84"/>
        <v>0.47002724507269261</v>
      </c>
      <c r="AD700" s="13">
        <f t="shared" si="84"/>
        <v>0.50031408090598684</v>
      </c>
      <c r="AE700" s="13">
        <f t="shared" si="84"/>
        <v>0.48248730980565402</v>
      </c>
      <c r="AF700" s="13">
        <f t="shared" si="82"/>
        <v>0.48248730980565402</v>
      </c>
      <c r="AG700" s="13">
        <f t="shared" si="83"/>
        <v>0.93511722753220006</v>
      </c>
    </row>
    <row r="701" spans="1:33" x14ac:dyDescent="0.35">
      <c r="A701" s="11" t="s">
        <v>887</v>
      </c>
      <c r="B701" s="11" t="s">
        <v>70</v>
      </c>
      <c r="C701" s="11" t="s">
        <v>40</v>
      </c>
      <c r="D701" s="11">
        <v>29276</v>
      </c>
      <c r="E701" s="11">
        <v>29285</v>
      </c>
      <c r="F701" s="11" t="s">
        <v>459</v>
      </c>
      <c r="G701" s="12">
        <v>40583212</v>
      </c>
      <c r="H701" s="12">
        <v>49923580</v>
      </c>
      <c r="I701" s="12">
        <v>37583108</v>
      </c>
      <c r="J701" s="12">
        <v>34447116</v>
      </c>
      <c r="K701" s="12">
        <v>28638586</v>
      </c>
      <c r="L701" s="12">
        <v>26447726</v>
      </c>
      <c r="M701" s="12">
        <v>36015112</v>
      </c>
      <c r="N701" s="12">
        <v>41998228</v>
      </c>
      <c r="O701" s="12">
        <v>43919432</v>
      </c>
      <c r="P701" s="12">
        <v>36580912</v>
      </c>
      <c r="Q701" s="12">
        <v>34401832</v>
      </c>
      <c r="R701" s="12">
        <v>46940704</v>
      </c>
      <c r="S701" s="12">
        <v>41998228</v>
      </c>
      <c r="T701" s="13">
        <f t="shared" si="86"/>
        <v>0.42045245723510882</v>
      </c>
      <c r="U701" s="13">
        <f t="shared" si="86"/>
        <v>0.43541064320576284</v>
      </c>
      <c r="V701" s="13">
        <f t="shared" si="86"/>
        <v>0.42183132160676384</v>
      </c>
      <c r="W701" s="13">
        <f t="shared" si="85"/>
        <v>0.47204738917575934</v>
      </c>
      <c r="X701" s="13">
        <f t="shared" si="85"/>
        <v>0.6291809645433748</v>
      </c>
      <c r="Y701" s="13">
        <f t="shared" si="85"/>
        <v>0.48506958874153461</v>
      </c>
      <c r="Z701" s="13">
        <f t="shared" si="81"/>
        <v>0.45372901619076111</v>
      </c>
      <c r="AA701" s="13">
        <f t="shared" si="84"/>
        <v>0.46893002089818986</v>
      </c>
      <c r="AB701" s="13">
        <f t="shared" si="84"/>
        <v>0.47748508397902889</v>
      </c>
      <c r="AC701" s="13">
        <f t="shared" si="84"/>
        <v>0.49954035148938658</v>
      </c>
      <c r="AD701" s="13">
        <f t="shared" si="84"/>
        <v>0.55050568402054789</v>
      </c>
      <c r="AE701" s="13">
        <f t="shared" si="84"/>
        <v>0.46520938131885892</v>
      </c>
      <c r="AF701" s="13">
        <f t="shared" si="82"/>
        <v>0.47748508397902889</v>
      </c>
      <c r="AG701" s="13">
        <f t="shared" si="83"/>
        <v>0.95024751853963429</v>
      </c>
    </row>
    <row r="702" spans="1:33" x14ac:dyDescent="0.35">
      <c r="A702" s="11" t="s">
        <v>888</v>
      </c>
      <c r="B702" s="11"/>
      <c r="C702" s="11" t="s">
        <v>40</v>
      </c>
      <c r="D702" s="11">
        <v>14461</v>
      </c>
      <c r="E702" s="11">
        <v>14482</v>
      </c>
      <c r="F702" s="11" t="s">
        <v>675</v>
      </c>
      <c r="G702" s="12">
        <v>41385731</v>
      </c>
      <c r="H702" s="12">
        <v>63783122</v>
      </c>
      <c r="I702" s="12">
        <v>29274857</v>
      </c>
      <c r="J702" s="12">
        <v>34764710</v>
      </c>
      <c r="K702" s="12">
        <v>27297160</v>
      </c>
      <c r="L702" s="12">
        <v>26747383</v>
      </c>
      <c r="M702" s="12">
        <v>32019783.5</v>
      </c>
      <c r="N702" s="12">
        <v>46012845</v>
      </c>
      <c r="O702" s="12">
        <v>44234156</v>
      </c>
      <c r="P702" s="12">
        <v>33375120</v>
      </c>
      <c r="Q702" s="12">
        <v>27917844</v>
      </c>
      <c r="R702" s="12">
        <v>41969529</v>
      </c>
      <c r="S702" s="12">
        <v>41969529</v>
      </c>
      <c r="T702" s="13">
        <f t="shared" si="86"/>
        <v>0.42876675935411956</v>
      </c>
      <c r="U702" s="13">
        <f t="shared" si="86"/>
        <v>0.55628723292062876</v>
      </c>
      <c r="V702" s="13">
        <f t="shared" si="86"/>
        <v>0.32857984012815067</v>
      </c>
      <c r="W702" s="13">
        <f t="shared" si="85"/>
        <v>0.47639955086377656</v>
      </c>
      <c r="X702" s="13">
        <f t="shared" si="85"/>
        <v>0.59971024610275203</v>
      </c>
      <c r="Y702" s="13">
        <f t="shared" si="85"/>
        <v>0.4905655053943887</v>
      </c>
      <c r="Z702" s="13">
        <f t="shared" si="81"/>
        <v>0.48348252812908266</v>
      </c>
      <c r="AA702" s="13">
        <f t="shared" si="84"/>
        <v>0.51375511289274323</v>
      </c>
      <c r="AB702" s="13">
        <f t="shared" si="84"/>
        <v>0.48090671328357493</v>
      </c>
      <c r="AC702" s="13">
        <f t="shared" si="84"/>
        <v>0.45576280809511954</v>
      </c>
      <c r="AD702" s="13">
        <f t="shared" si="84"/>
        <v>0.44674748157595068</v>
      </c>
      <c r="AE702" s="13">
        <f t="shared" si="84"/>
        <v>0.41594217718451576</v>
      </c>
      <c r="AF702" s="13">
        <f t="shared" si="82"/>
        <v>0.45576280809511954</v>
      </c>
      <c r="AG702" s="13">
        <f t="shared" si="83"/>
        <v>1.0608204959720582</v>
      </c>
    </row>
    <row r="703" spans="1:33" x14ac:dyDescent="0.35">
      <c r="A703" s="11" t="s">
        <v>888</v>
      </c>
      <c r="B703" s="11"/>
      <c r="C703" s="11" t="s">
        <v>40</v>
      </c>
      <c r="D703" s="11">
        <v>14461</v>
      </c>
      <c r="E703" s="11">
        <v>14482</v>
      </c>
      <c r="F703" s="11" t="s">
        <v>633</v>
      </c>
      <c r="G703" s="12">
        <v>41385731</v>
      </c>
      <c r="H703" s="12">
        <v>63783122</v>
      </c>
      <c r="I703" s="12">
        <v>29274857</v>
      </c>
      <c r="J703" s="12">
        <v>34764710</v>
      </c>
      <c r="K703" s="12">
        <v>27297160</v>
      </c>
      <c r="L703" s="12">
        <v>26747383</v>
      </c>
      <c r="M703" s="12">
        <v>32019783.5</v>
      </c>
      <c r="N703" s="12">
        <v>46012845</v>
      </c>
      <c r="O703" s="12">
        <v>44234156</v>
      </c>
      <c r="P703" s="12">
        <v>33375120</v>
      </c>
      <c r="Q703" s="12">
        <v>27917844</v>
      </c>
      <c r="R703" s="12">
        <v>41969529</v>
      </c>
      <c r="S703" s="12">
        <v>41969529</v>
      </c>
      <c r="T703" s="13">
        <f t="shared" si="86"/>
        <v>0.42876675935411956</v>
      </c>
      <c r="U703" s="13">
        <f t="shared" si="86"/>
        <v>0.55628723292062876</v>
      </c>
      <c r="V703" s="13">
        <f t="shared" si="86"/>
        <v>0.32857984012815067</v>
      </c>
      <c r="W703" s="13">
        <f t="shared" si="85"/>
        <v>0.47639955086377656</v>
      </c>
      <c r="X703" s="13">
        <f t="shared" si="85"/>
        <v>0.59971024610275203</v>
      </c>
      <c r="Y703" s="13">
        <f t="shared" si="85"/>
        <v>0.4905655053943887</v>
      </c>
      <c r="Z703" s="13">
        <f t="shared" si="81"/>
        <v>0.48348252812908266</v>
      </c>
      <c r="AA703" s="13">
        <f t="shared" si="84"/>
        <v>0.51375511289274323</v>
      </c>
      <c r="AB703" s="13">
        <f t="shared" si="84"/>
        <v>0.48090671328357493</v>
      </c>
      <c r="AC703" s="13">
        <f t="shared" si="84"/>
        <v>0.45576280809511954</v>
      </c>
      <c r="AD703" s="13">
        <f t="shared" si="84"/>
        <v>0.44674748157595068</v>
      </c>
      <c r="AE703" s="13">
        <f t="shared" si="84"/>
        <v>0.41594217718451576</v>
      </c>
      <c r="AF703" s="13">
        <f t="shared" si="82"/>
        <v>0.45576280809511954</v>
      </c>
      <c r="AG703" s="13">
        <f t="shared" si="83"/>
        <v>1.0608204959720582</v>
      </c>
    </row>
    <row r="704" spans="1:33" x14ac:dyDescent="0.35">
      <c r="A704" s="11" t="s">
        <v>889</v>
      </c>
      <c r="B704" s="11" t="s">
        <v>269</v>
      </c>
      <c r="C704" s="11" t="s">
        <v>35</v>
      </c>
      <c r="D704" s="11">
        <v>25650</v>
      </c>
      <c r="E704" s="11">
        <v>25672</v>
      </c>
      <c r="F704" s="11" t="s">
        <v>394</v>
      </c>
      <c r="G704" s="12">
        <v>43752128</v>
      </c>
      <c r="H704" s="12">
        <v>60819920</v>
      </c>
      <c r="I704" s="12">
        <v>28620418</v>
      </c>
      <c r="J704" s="12">
        <v>36413144</v>
      </c>
      <c r="K704" s="12">
        <v>26051022</v>
      </c>
      <c r="L704" s="12">
        <v>24455930</v>
      </c>
      <c r="M704" s="12">
        <v>32516781</v>
      </c>
      <c r="N704" s="12">
        <v>42774544</v>
      </c>
      <c r="O704" s="12">
        <v>43088464</v>
      </c>
      <c r="P704" s="12">
        <v>32171630</v>
      </c>
      <c r="Q704" s="12">
        <v>27043110</v>
      </c>
      <c r="R704" s="12">
        <v>41909648</v>
      </c>
      <c r="S704" s="12">
        <v>41909648</v>
      </c>
      <c r="T704" s="13">
        <f t="shared" si="86"/>
        <v>0.45328323758269817</v>
      </c>
      <c r="U704" s="13">
        <f t="shared" si="86"/>
        <v>0.53044353964445334</v>
      </c>
      <c r="V704" s="13">
        <f t="shared" si="86"/>
        <v>0.32123444260857864</v>
      </c>
      <c r="W704" s="13">
        <f t="shared" si="85"/>
        <v>0.49898893007127115</v>
      </c>
      <c r="X704" s="13">
        <f t="shared" si="85"/>
        <v>0.57233297584247622</v>
      </c>
      <c r="Y704" s="13">
        <f t="shared" si="85"/>
        <v>0.44853867237552897</v>
      </c>
      <c r="Z704" s="13">
        <f t="shared" si="81"/>
        <v>0.47613608382698469</v>
      </c>
      <c r="AA704" s="13">
        <f t="shared" si="84"/>
        <v>0.47759795512873876</v>
      </c>
      <c r="AB704" s="13">
        <f t="shared" si="84"/>
        <v>0.46845093196030779</v>
      </c>
      <c r="AC704" s="13">
        <f t="shared" si="84"/>
        <v>0.43932823102350466</v>
      </c>
      <c r="AD704" s="13">
        <f t="shared" si="84"/>
        <v>0.43274979566765281</v>
      </c>
      <c r="AE704" s="13">
        <f t="shared" si="84"/>
        <v>0.41534872202536954</v>
      </c>
      <c r="AF704" s="13">
        <f t="shared" si="82"/>
        <v>0.43932823102350466</v>
      </c>
      <c r="AG704" s="13">
        <f t="shared" si="83"/>
        <v>1.0837821250815789</v>
      </c>
    </row>
    <row r="705" spans="1:33" x14ac:dyDescent="0.35">
      <c r="A705" s="11" t="s">
        <v>890</v>
      </c>
      <c r="B705" s="11"/>
      <c r="C705" s="11" t="s">
        <v>40</v>
      </c>
      <c r="D705" s="11">
        <v>30502</v>
      </c>
      <c r="E705" s="11">
        <v>30513</v>
      </c>
      <c r="F705" s="11" t="s">
        <v>520</v>
      </c>
      <c r="G705" s="12">
        <v>46344020</v>
      </c>
      <c r="H705" s="12">
        <v>61646832</v>
      </c>
      <c r="I705" s="12">
        <v>32574422</v>
      </c>
      <c r="J705" s="12">
        <v>31072049</v>
      </c>
      <c r="K705" s="12">
        <v>25596230</v>
      </c>
      <c r="L705" s="12">
        <v>22627917</v>
      </c>
      <c r="M705" s="12">
        <v>31823235.5</v>
      </c>
      <c r="N705" s="12">
        <v>42998379</v>
      </c>
      <c r="O705" s="12">
        <v>41833248</v>
      </c>
      <c r="P705" s="12">
        <v>31616019</v>
      </c>
      <c r="Q705" s="12">
        <v>28471076</v>
      </c>
      <c r="R705" s="12">
        <v>43505104</v>
      </c>
      <c r="S705" s="12">
        <v>41833248</v>
      </c>
      <c r="T705" s="13">
        <f t="shared" si="86"/>
        <v>0.48013590169139464</v>
      </c>
      <c r="U705" s="13">
        <f t="shared" si="86"/>
        <v>0.53765548810236774</v>
      </c>
      <c r="V705" s="13">
        <f t="shared" si="86"/>
        <v>0.36561402752631428</v>
      </c>
      <c r="W705" s="13">
        <f t="shared" si="85"/>
        <v>0.42579702773350497</v>
      </c>
      <c r="X705" s="13">
        <f t="shared" si="85"/>
        <v>0.56234133487156346</v>
      </c>
      <c r="Y705" s="13">
        <f t="shared" si="85"/>
        <v>0.41501164951828295</v>
      </c>
      <c r="Z705" s="13">
        <f t="shared" si="81"/>
        <v>0.45296646471244983</v>
      </c>
      <c r="AA705" s="13">
        <f t="shared" si="84"/>
        <v>0.48009717845853606</v>
      </c>
      <c r="AB705" s="13">
        <f t="shared" si="84"/>
        <v>0.45480442311721025</v>
      </c>
      <c r="AC705" s="13">
        <f t="shared" si="84"/>
        <v>0.43174093756752496</v>
      </c>
      <c r="AD705" s="13">
        <f t="shared" si="84"/>
        <v>0.45560042175024301</v>
      </c>
      <c r="AE705" s="13">
        <f t="shared" si="84"/>
        <v>0.43116060884073265</v>
      </c>
      <c r="AF705" s="13">
        <f t="shared" si="82"/>
        <v>0.45480442311721025</v>
      </c>
      <c r="AG705" s="13">
        <f t="shared" si="83"/>
        <v>0.99595879390933995</v>
      </c>
    </row>
    <row r="706" spans="1:33" x14ac:dyDescent="0.35">
      <c r="A706" s="11" t="s">
        <v>891</v>
      </c>
      <c r="B706" s="11"/>
      <c r="C706" s="11" t="s">
        <v>40</v>
      </c>
      <c r="D706" s="11">
        <v>22360</v>
      </c>
      <c r="E706" s="11">
        <v>22375</v>
      </c>
      <c r="F706" s="11" t="s">
        <v>453</v>
      </c>
      <c r="G706" s="12">
        <v>44395248</v>
      </c>
      <c r="H706" s="12">
        <v>54617240</v>
      </c>
      <c r="I706" s="12">
        <v>41879344</v>
      </c>
      <c r="J706" s="12">
        <v>37423676</v>
      </c>
      <c r="K706" s="12">
        <v>30952822</v>
      </c>
      <c r="L706" s="12">
        <v>29003018</v>
      </c>
      <c r="M706" s="12">
        <v>39651510</v>
      </c>
      <c r="N706" s="12">
        <v>41683092</v>
      </c>
      <c r="O706" s="12">
        <v>51471300</v>
      </c>
      <c r="P706" s="12">
        <v>37062500</v>
      </c>
      <c r="Q706" s="12">
        <v>35696364</v>
      </c>
      <c r="R706" s="12">
        <v>49302172</v>
      </c>
      <c r="S706" s="12">
        <v>41683092</v>
      </c>
      <c r="T706" s="13">
        <f t="shared" si="86"/>
        <v>0.45994612528850726</v>
      </c>
      <c r="U706" s="13">
        <f t="shared" si="86"/>
        <v>0.47634660011408475</v>
      </c>
      <c r="V706" s="13">
        <f t="shared" si="86"/>
        <v>0.47005210499206973</v>
      </c>
      <c r="W706" s="13">
        <f t="shared" si="85"/>
        <v>0.51283679449854447</v>
      </c>
      <c r="X706" s="13">
        <f t="shared" si="85"/>
        <v>0.68002402078438484</v>
      </c>
      <c r="Y706" s="13">
        <f t="shared" si="85"/>
        <v>0.53193541151792512</v>
      </c>
      <c r="Z706" s="13">
        <f t="shared" si="81"/>
        <v>0.49459169730631458</v>
      </c>
      <c r="AA706" s="13">
        <f t="shared" si="84"/>
        <v>0.46541137884820211</v>
      </c>
      <c r="AB706" s="13">
        <f t="shared" si="84"/>
        <v>0.55958779255182056</v>
      </c>
      <c r="AC706" s="13">
        <f t="shared" si="84"/>
        <v>0.50611680422498462</v>
      </c>
      <c r="AD706" s="13">
        <f t="shared" si="84"/>
        <v>0.57122106987983845</v>
      </c>
      <c r="AE706" s="13">
        <f t="shared" si="84"/>
        <v>0.48861288773589695</v>
      </c>
      <c r="AF706" s="13">
        <f t="shared" si="82"/>
        <v>0.50611680422498462</v>
      </c>
      <c r="AG706" s="13">
        <f t="shared" si="83"/>
        <v>0.97722836542383051</v>
      </c>
    </row>
    <row r="707" spans="1:33" x14ac:dyDescent="0.35">
      <c r="A707" s="11" t="s">
        <v>892</v>
      </c>
      <c r="B707" s="11"/>
      <c r="C707" s="11" t="s">
        <v>40</v>
      </c>
      <c r="D707" s="11">
        <v>26418</v>
      </c>
      <c r="E707" s="11">
        <v>26432</v>
      </c>
      <c r="F707" s="11" t="s">
        <v>394</v>
      </c>
      <c r="G707" s="12">
        <v>49318472</v>
      </c>
      <c r="H707" s="12">
        <v>60593412</v>
      </c>
      <c r="I707" s="12">
        <v>30882538</v>
      </c>
      <c r="J707" s="12">
        <v>39066372</v>
      </c>
      <c r="K707" s="12">
        <v>36821864</v>
      </c>
      <c r="L707" s="12">
        <v>29196186</v>
      </c>
      <c r="M707" s="12">
        <v>37944118</v>
      </c>
      <c r="N707" s="12">
        <v>41588236</v>
      </c>
      <c r="O707" s="12">
        <v>51215824</v>
      </c>
      <c r="P707" s="12">
        <v>37836612</v>
      </c>
      <c r="Q707" s="12">
        <v>37767824</v>
      </c>
      <c r="R707" s="12">
        <v>44570932</v>
      </c>
      <c r="S707" s="12">
        <v>41588236</v>
      </c>
      <c r="T707" s="13">
        <f t="shared" si="86"/>
        <v>0.51095198525638907</v>
      </c>
      <c r="U707" s="13">
        <f t="shared" si="86"/>
        <v>0.52846804041200146</v>
      </c>
      <c r="V707" s="13">
        <f t="shared" si="86"/>
        <v>0.3466243882520601</v>
      </c>
      <c r="W707" s="13">
        <f t="shared" si="85"/>
        <v>0.53534754280065089</v>
      </c>
      <c r="X707" s="13">
        <f t="shared" si="85"/>
        <v>0.80896507627174652</v>
      </c>
      <c r="Y707" s="13">
        <f t="shared" si="85"/>
        <v>0.53547824625229978</v>
      </c>
      <c r="Z707" s="13">
        <f t="shared" si="81"/>
        <v>0.53190779160632617</v>
      </c>
      <c r="AA707" s="13">
        <f t="shared" si="84"/>
        <v>0.46435226687656561</v>
      </c>
      <c r="AB707" s="13">
        <f t="shared" si="84"/>
        <v>0.55681029808616755</v>
      </c>
      <c r="AC707" s="13">
        <f t="shared" si="84"/>
        <v>0.51668789607124999</v>
      </c>
      <c r="AD707" s="13">
        <f t="shared" si="84"/>
        <v>0.60436902851823904</v>
      </c>
      <c r="AE707" s="13">
        <f t="shared" si="84"/>
        <v>0.44172357748458418</v>
      </c>
      <c r="AF707" s="13">
        <f t="shared" si="82"/>
        <v>0.51668789607124999</v>
      </c>
      <c r="AG707" s="13">
        <f t="shared" si="83"/>
        <v>1.0294566519765684</v>
      </c>
    </row>
    <row r="708" spans="1:33" x14ac:dyDescent="0.35">
      <c r="A708" s="11" t="s">
        <v>893</v>
      </c>
      <c r="B708" s="11"/>
      <c r="C708" s="11" t="s">
        <v>35</v>
      </c>
      <c r="D708" s="11">
        <v>30408</v>
      </c>
      <c r="E708" s="11">
        <v>30415</v>
      </c>
      <c r="F708" s="11" t="s">
        <v>520</v>
      </c>
      <c r="G708" s="12">
        <v>39299015.5</v>
      </c>
      <c r="H708" s="12">
        <v>49800581</v>
      </c>
      <c r="I708" s="12">
        <v>36947445.5</v>
      </c>
      <c r="J708" s="12">
        <v>35861062</v>
      </c>
      <c r="K708" s="12">
        <v>28039561.5</v>
      </c>
      <c r="L708" s="12">
        <v>26890721.5</v>
      </c>
      <c r="M708" s="12">
        <v>36404253.75</v>
      </c>
      <c r="N708" s="12">
        <v>41581907.5</v>
      </c>
      <c r="O708" s="12">
        <v>46537161</v>
      </c>
      <c r="P708" s="12">
        <v>36461791</v>
      </c>
      <c r="Q708" s="12">
        <v>34730659.5</v>
      </c>
      <c r="R708" s="12">
        <v>48337727.5</v>
      </c>
      <c r="S708" s="12">
        <v>41581907.5</v>
      </c>
      <c r="T708" s="13">
        <f t="shared" si="86"/>
        <v>0.40714785300620437</v>
      </c>
      <c r="U708" s="13">
        <f t="shared" si="86"/>
        <v>0.43433790215426643</v>
      </c>
      <c r="V708" s="13">
        <f t="shared" si="86"/>
        <v>0.414696670782493</v>
      </c>
      <c r="W708" s="13">
        <f t="shared" si="85"/>
        <v>0.49142345298718282</v>
      </c>
      <c r="X708" s="13">
        <f t="shared" si="85"/>
        <v>0.61602057971518842</v>
      </c>
      <c r="Y708" s="13">
        <f t="shared" si="85"/>
        <v>0.49319443263168045</v>
      </c>
      <c r="Z708" s="13">
        <f t="shared" si="81"/>
        <v>0.4628806775707246</v>
      </c>
      <c r="AA708" s="13">
        <f t="shared" si="84"/>
        <v>0.46428160618970871</v>
      </c>
      <c r="AB708" s="13">
        <f t="shared" si="84"/>
        <v>0.50594461759502241</v>
      </c>
      <c r="AC708" s="13">
        <f t="shared" si="84"/>
        <v>0.49791366306210605</v>
      </c>
      <c r="AD708" s="13">
        <f t="shared" si="84"/>
        <v>0.55576765401715356</v>
      </c>
      <c r="AE708" s="13">
        <f t="shared" si="84"/>
        <v>0.47905468790230743</v>
      </c>
      <c r="AF708" s="13">
        <f t="shared" si="82"/>
        <v>0.49791366306210605</v>
      </c>
      <c r="AG708" s="13">
        <f t="shared" si="83"/>
        <v>0.92964044152567937</v>
      </c>
    </row>
    <row r="709" spans="1:33" x14ac:dyDescent="0.35">
      <c r="A709" s="11" t="s">
        <v>894</v>
      </c>
      <c r="B709" s="11"/>
      <c r="C709" s="11" t="s">
        <v>35</v>
      </c>
      <c r="D709" s="11">
        <v>26595</v>
      </c>
      <c r="E709" s="11">
        <v>26613</v>
      </c>
      <c r="F709" s="11" t="s">
        <v>394</v>
      </c>
      <c r="G709" s="12">
        <v>39666991</v>
      </c>
      <c r="H709" s="12">
        <v>45332497.5</v>
      </c>
      <c r="I709" s="12">
        <v>37085327</v>
      </c>
      <c r="J709" s="12">
        <v>35958073</v>
      </c>
      <c r="K709" s="12">
        <v>27228666.75</v>
      </c>
      <c r="L709" s="12">
        <v>26742781.5</v>
      </c>
      <c r="M709" s="12">
        <v>36521700</v>
      </c>
      <c r="N709" s="12">
        <v>41532121</v>
      </c>
      <c r="O709" s="12">
        <v>43697120</v>
      </c>
      <c r="P709" s="12">
        <v>32757169.5</v>
      </c>
      <c r="Q709" s="12">
        <v>32629406</v>
      </c>
      <c r="R709" s="12">
        <v>42674499</v>
      </c>
      <c r="S709" s="12">
        <v>41532121</v>
      </c>
      <c r="T709" s="13">
        <f t="shared" si="86"/>
        <v>0.41096017331188439</v>
      </c>
      <c r="U709" s="13">
        <f t="shared" si="86"/>
        <v>0.39536932036121281</v>
      </c>
      <c r="V709" s="13">
        <f t="shared" si="86"/>
        <v>0.41624424729931869</v>
      </c>
      <c r="W709" s="13">
        <f t="shared" si="85"/>
        <v>0.49275284698554628</v>
      </c>
      <c r="X709" s="13">
        <f t="shared" si="85"/>
        <v>0.59820547037465888</v>
      </c>
      <c r="Y709" s="13">
        <f t="shared" si="85"/>
        <v>0.4904811107015295</v>
      </c>
      <c r="Z709" s="13">
        <f t="shared" si="81"/>
        <v>0.4533626790004241</v>
      </c>
      <c r="AA709" s="13">
        <f t="shared" si="84"/>
        <v>0.46372571643918281</v>
      </c>
      <c r="AB709" s="13">
        <f t="shared" si="84"/>
        <v>0.47506814325016095</v>
      </c>
      <c r="AC709" s="13">
        <f t="shared" si="84"/>
        <v>0.44732422105352138</v>
      </c>
      <c r="AD709" s="13">
        <f t="shared" si="84"/>
        <v>0.52214293323722327</v>
      </c>
      <c r="AE709" s="13">
        <f t="shared" si="84"/>
        <v>0.42292883544912885</v>
      </c>
      <c r="AF709" s="13">
        <f t="shared" si="82"/>
        <v>0.46372571643918281</v>
      </c>
      <c r="AG709" s="13">
        <f t="shared" si="83"/>
        <v>0.97765265744083918</v>
      </c>
    </row>
    <row r="710" spans="1:33" x14ac:dyDescent="0.35">
      <c r="A710" s="11" t="s">
        <v>895</v>
      </c>
      <c r="B710" s="11"/>
      <c r="C710" s="11" t="s">
        <v>40</v>
      </c>
      <c r="D710" s="11">
        <v>22716</v>
      </c>
      <c r="E710" s="11">
        <v>22726</v>
      </c>
      <c r="F710" s="11" t="s">
        <v>394</v>
      </c>
      <c r="G710" s="12">
        <v>39175358</v>
      </c>
      <c r="H710" s="12">
        <v>51127102</v>
      </c>
      <c r="I710" s="12">
        <v>32840273</v>
      </c>
      <c r="J710" s="12">
        <v>33481547</v>
      </c>
      <c r="K710" s="12">
        <v>30306797</v>
      </c>
      <c r="L710" s="12">
        <v>28767456</v>
      </c>
      <c r="M710" s="12">
        <v>33160910</v>
      </c>
      <c r="N710" s="12">
        <v>41686204</v>
      </c>
      <c r="O710" s="12">
        <v>41491102</v>
      </c>
      <c r="P710" s="12">
        <v>37096591</v>
      </c>
      <c r="Q710" s="12">
        <v>32653868</v>
      </c>
      <c r="R710" s="12">
        <v>44256548</v>
      </c>
      <c r="S710" s="12">
        <v>41491102</v>
      </c>
      <c r="T710" s="13">
        <f t="shared" si="86"/>
        <v>0.40586672967544013</v>
      </c>
      <c r="U710" s="13">
        <f t="shared" si="86"/>
        <v>0.44590721192403759</v>
      </c>
      <c r="V710" s="13">
        <f t="shared" si="86"/>
        <v>0.36859792866297603</v>
      </c>
      <c r="W710" s="13">
        <f t="shared" si="85"/>
        <v>0.45881567696162073</v>
      </c>
      <c r="X710" s="13">
        <f t="shared" si="85"/>
        <v>0.66583104936396853</v>
      </c>
      <c r="Y710" s="13">
        <f t="shared" si="85"/>
        <v>0.52761504149960536</v>
      </c>
      <c r="Z710" s="13">
        <f t="shared" si="81"/>
        <v>0.45236144444282916</v>
      </c>
      <c r="AA710" s="13">
        <f t="shared" si="84"/>
        <v>0.46544612579574085</v>
      </c>
      <c r="AB710" s="13">
        <f t="shared" si="84"/>
        <v>0.45108466618722332</v>
      </c>
      <c r="AC710" s="13">
        <f t="shared" si="84"/>
        <v>0.50658234292239668</v>
      </c>
      <c r="AD710" s="13">
        <f t="shared" si="84"/>
        <v>0.52253437954283022</v>
      </c>
      <c r="AE710" s="13">
        <f t="shared" si="84"/>
        <v>0.43860785118153284</v>
      </c>
      <c r="AF710" s="13">
        <f t="shared" si="82"/>
        <v>0.46544612579574085</v>
      </c>
      <c r="AG710" s="13">
        <f t="shared" si="83"/>
        <v>0.97188787138244681</v>
      </c>
    </row>
    <row r="711" spans="1:33" x14ac:dyDescent="0.35">
      <c r="A711" s="11" t="s">
        <v>896</v>
      </c>
      <c r="B711" s="11"/>
      <c r="C711" s="11" t="s">
        <v>40</v>
      </c>
      <c r="D711" s="11">
        <v>33050</v>
      </c>
      <c r="E711" s="11">
        <v>33066</v>
      </c>
      <c r="F711" s="11" t="s">
        <v>402</v>
      </c>
      <c r="G711" s="12">
        <v>40877160</v>
      </c>
      <c r="H711" s="12">
        <v>49659676</v>
      </c>
      <c r="I711" s="12">
        <v>37835744</v>
      </c>
      <c r="J711" s="12">
        <v>35537152</v>
      </c>
      <c r="K711" s="12">
        <v>29589844</v>
      </c>
      <c r="L711" s="12">
        <v>27521336</v>
      </c>
      <c r="M711" s="12">
        <v>36686448</v>
      </c>
      <c r="N711" s="12">
        <v>41453712</v>
      </c>
      <c r="O711" s="12">
        <v>47010804</v>
      </c>
      <c r="P711" s="12">
        <v>37077440</v>
      </c>
      <c r="Q711" s="12">
        <v>34048412</v>
      </c>
      <c r="R711" s="12">
        <v>46988048</v>
      </c>
      <c r="S711" s="12">
        <v>41453712</v>
      </c>
      <c r="T711" s="13">
        <f t="shared" si="86"/>
        <v>0.42349783370504784</v>
      </c>
      <c r="U711" s="13">
        <f t="shared" si="86"/>
        <v>0.43310899315613555</v>
      </c>
      <c r="V711" s="13">
        <f t="shared" si="86"/>
        <v>0.42466689810473324</v>
      </c>
      <c r="W711" s="13">
        <f t="shared" si="85"/>
        <v>0.48698473974837586</v>
      </c>
      <c r="X711" s="13">
        <f t="shared" si="85"/>
        <v>0.65007981150354255</v>
      </c>
      <c r="Y711" s="13">
        <f t="shared" si="85"/>
        <v>0.50476033875795567</v>
      </c>
      <c r="Z711" s="13">
        <f t="shared" ref="Z711:Z774" si="87">IFERROR(MEDIAN(T711:Y711), "")</f>
        <v>0.46004686645225568</v>
      </c>
      <c r="AA711" s="13">
        <f t="shared" si="84"/>
        <v>0.46285024297852623</v>
      </c>
      <c r="AB711" s="13">
        <f t="shared" si="84"/>
        <v>0.51109398900836578</v>
      </c>
      <c r="AC711" s="13">
        <f t="shared" si="84"/>
        <v>0.50632082135969281</v>
      </c>
      <c r="AD711" s="13">
        <f t="shared" si="84"/>
        <v>0.54485017942862557</v>
      </c>
      <c r="AE711" s="13">
        <f t="shared" si="84"/>
        <v>0.46567858759555131</v>
      </c>
      <c r="AF711" s="13">
        <f t="shared" ref="AF711:AF774" si="88">IFERROR(MEDIAN(AA711:AE711), "")</f>
        <v>0.50632082135969281</v>
      </c>
      <c r="AG711" s="13">
        <f t="shared" ref="AG711:AG774" si="89">IFERROR(Z711/AF711, "NA")</f>
        <v>0.90860744224744439</v>
      </c>
    </row>
    <row r="712" spans="1:33" x14ac:dyDescent="0.35">
      <c r="A712" s="11" t="s">
        <v>897</v>
      </c>
      <c r="B712" s="11" t="s">
        <v>898</v>
      </c>
      <c r="C712" s="11" t="s">
        <v>35</v>
      </c>
      <c r="D712" s="11">
        <v>17674</v>
      </c>
      <c r="E712" s="11">
        <v>17686</v>
      </c>
      <c r="F712" s="11" t="s">
        <v>663</v>
      </c>
      <c r="G712" s="12">
        <v>37624280</v>
      </c>
      <c r="H712" s="12">
        <v>49536112</v>
      </c>
      <c r="I712" s="12">
        <v>33497626</v>
      </c>
      <c r="J712" s="12">
        <v>37465396</v>
      </c>
      <c r="K712" s="12">
        <v>31683272</v>
      </c>
      <c r="L712" s="12">
        <v>29617754</v>
      </c>
      <c r="M712" s="12">
        <v>35481511</v>
      </c>
      <c r="N712" s="12">
        <v>41407484</v>
      </c>
      <c r="O712" s="12">
        <v>46887308</v>
      </c>
      <c r="P712" s="12">
        <v>38192508</v>
      </c>
      <c r="Q712" s="12">
        <v>37751520</v>
      </c>
      <c r="R712" s="12">
        <v>47074108</v>
      </c>
      <c r="S712" s="12">
        <v>41407484</v>
      </c>
      <c r="T712" s="13">
        <f t="shared" si="86"/>
        <v>0.38979716484002697</v>
      </c>
      <c r="U712" s="13">
        <f t="shared" si="86"/>
        <v>0.43203132443291742</v>
      </c>
      <c r="V712" s="13">
        <f t="shared" si="86"/>
        <v>0.37597603280359609</v>
      </c>
      <c r="W712" s="13">
        <f t="shared" si="85"/>
        <v>0.51340850613549005</v>
      </c>
      <c r="X712" s="13">
        <f t="shared" si="85"/>
        <v>0.69607178360167998</v>
      </c>
      <c r="Y712" s="13">
        <f t="shared" si="85"/>
        <v>0.54321009497103612</v>
      </c>
      <c r="Z712" s="13">
        <f t="shared" si="87"/>
        <v>0.47271991528420376</v>
      </c>
      <c r="AA712" s="13">
        <f t="shared" si="84"/>
        <v>0.46233408555859695</v>
      </c>
      <c r="AB712" s="13">
        <f t="shared" si="84"/>
        <v>0.50975136012529931</v>
      </c>
      <c r="AC712" s="13">
        <f t="shared" si="84"/>
        <v>0.52154792834528585</v>
      </c>
      <c r="AD712" s="13">
        <f t="shared" si="84"/>
        <v>0.60410812832338101</v>
      </c>
      <c r="AE712" s="13">
        <f t="shared" si="84"/>
        <v>0.46653149170530439</v>
      </c>
      <c r="AF712" s="13">
        <f t="shared" si="88"/>
        <v>0.50975136012529931</v>
      </c>
      <c r="AG712" s="13">
        <f t="shared" si="89"/>
        <v>0.9273539067517288</v>
      </c>
    </row>
    <row r="713" spans="1:33" x14ac:dyDescent="0.35">
      <c r="A713" s="11" t="s">
        <v>899</v>
      </c>
      <c r="B713" s="11" t="s">
        <v>269</v>
      </c>
      <c r="C713" s="11" t="s">
        <v>35</v>
      </c>
      <c r="D713" s="11">
        <v>23486</v>
      </c>
      <c r="E713" s="11">
        <v>23500</v>
      </c>
      <c r="F713" s="11" t="s">
        <v>394</v>
      </c>
      <c r="G713" s="12">
        <v>34883132</v>
      </c>
      <c r="H713" s="12">
        <v>58455836</v>
      </c>
      <c r="I713" s="12">
        <v>30099724</v>
      </c>
      <c r="J713" s="12">
        <v>36123856</v>
      </c>
      <c r="K713" s="12">
        <v>25552980</v>
      </c>
      <c r="L713" s="12">
        <v>25012198</v>
      </c>
      <c r="M713" s="12">
        <v>32491428</v>
      </c>
      <c r="N713" s="12">
        <v>41082500</v>
      </c>
      <c r="O713" s="12">
        <v>44125676</v>
      </c>
      <c r="P713" s="12">
        <v>32854716</v>
      </c>
      <c r="Q713" s="12">
        <v>30625534</v>
      </c>
      <c r="R713" s="12">
        <v>44401924</v>
      </c>
      <c r="S713" s="12">
        <v>41082500</v>
      </c>
      <c r="T713" s="13">
        <f t="shared" si="86"/>
        <v>0.36139817039264061</v>
      </c>
      <c r="U713" s="13">
        <f t="shared" si="86"/>
        <v>0.50982507968960933</v>
      </c>
      <c r="V713" s="13">
        <f t="shared" si="86"/>
        <v>0.33783811479664821</v>
      </c>
      <c r="W713" s="13">
        <f t="shared" si="85"/>
        <v>0.49502466075131191</v>
      </c>
      <c r="X713" s="13">
        <f t="shared" si="85"/>
        <v>0.56139114561583336</v>
      </c>
      <c r="Y713" s="13">
        <f t="shared" si="85"/>
        <v>0.45874101226630354</v>
      </c>
      <c r="Z713" s="13">
        <f t="shared" si="87"/>
        <v>0.47688283650880769</v>
      </c>
      <c r="AA713" s="13">
        <f t="shared" si="84"/>
        <v>0.45870548594454708</v>
      </c>
      <c r="AB713" s="13">
        <f t="shared" si="84"/>
        <v>0.47972733596580713</v>
      </c>
      <c r="AC713" s="13">
        <f t="shared" si="84"/>
        <v>0.44865629317071082</v>
      </c>
      <c r="AD713" s="13">
        <f t="shared" si="84"/>
        <v>0.4900765326440914</v>
      </c>
      <c r="AE713" s="13">
        <f t="shared" si="84"/>
        <v>0.44004861097539127</v>
      </c>
      <c r="AF713" s="13">
        <f t="shared" si="88"/>
        <v>0.45870548594454708</v>
      </c>
      <c r="AG713" s="13">
        <f t="shared" si="89"/>
        <v>1.0396274976455331</v>
      </c>
    </row>
    <row r="714" spans="1:33" x14ac:dyDescent="0.35">
      <c r="A714" s="11" t="s">
        <v>900</v>
      </c>
      <c r="B714" s="11"/>
      <c r="C714" s="11" t="s">
        <v>35</v>
      </c>
      <c r="D714" s="11">
        <v>34805</v>
      </c>
      <c r="E714" s="11">
        <v>34825</v>
      </c>
      <c r="F714" s="11" t="s">
        <v>402</v>
      </c>
      <c r="G714" s="12">
        <v>44624438</v>
      </c>
      <c r="H714" s="12">
        <v>41883606</v>
      </c>
      <c r="I714" s="12">
        <v>44238336</v>
      </c>
      <c r="J714" s="12">
        <v>29755071</v>
      </c>
      <c r="K714" s="12">
        <v>24590522</v>
      </c>
      <c r="L714" s="12">
        <v>23848744</v>
      </c>
      <c r="M714" s="12">
        <v>35819338.5</v>
      </c>
      <c r="N714" s="12">
        <v>42154526</v>
      </c>
      <c r="O714" s="12">
        <v>43439072</v>
      </c>
      <c r="P714" s="12">
        <v>30001963</v>
      </c>
      <c r="Q714" s="12">
        <v>28277227</v>
      </c>
      <c r="R714" s="12">
        <v>41018452</v>
      </c>
      <c r="S714" s="12">
        <v>41018452</v>
      </c>
      <c r="T714" s="13">
        <f t="shared" si="86"/>
        <v>0.46232059231378153</v>
      </c>
      <c r="U714" s="13">
        <f t="shared" si="86"/>
        <v>0.3652896652891629</v>
      </c>
      <c r="V714" s="13">
        <f t="shared" si="86"/>
        <v>0.49652933814212702</v>
      </c>
      <c r="W714" s="13">
        <f t="shared" si="85"/>
        <v>0.40774976866827833</v>
      </c>
      <c r="X714" s="13">
        <f t="shared" si="85"/>
        <v>0.54024623808539562</v>
      </c>
      <c r="Y714" s="13">
        <f t="shared" si="85"/>
        <v>0.43740246114475556</v>
      </c>
      <c r="Z714" s="13">
        <f t="shared" si="87"/>
        <v>0.44986152672926855</v>
      </c>
      <c r="AA714" s="13">
        <f t="shared" si="84"/>
        <v>0.47067516177428453</v>
      </c>
      <c r="AB714" s="13">
        <f t="shared" si="84"/>
        <v>0.47226268640931157</v>
      </c>
      <c r="AC714" s="13">
        <f t="shared" si="84"/>
        <v>0.40969976752880222</v>
      </c>
      <c r="AD714" s="13">
        <f t="shared" si="84"/>
        <v>0.452498407405725</v>
      </c>
      <c r="AE714" s="13">
        <f t="shared" si="84"/>
        <v>0.40651645696616123</v>
      </c>
      <c r="AF714" s="13">
        <f t="shared" si="88"/>
        <v>0.452498407405725</v>
      </c>
      <c r="AG714" s="13">
        <f t="shared" si="89"/>
        <v>0.9941726188793143</v>
      </c>
    </row>
    <row r="715" spans="1:33" x14ac:dyDescent="0.35">
      <c r="A715" s="11" t="s">
        <v>900</v>
      </c>
      <c r="B715" s="11"/>
      <c r="C715" s="11" t="s">
        <v>35</v>
      </c>
      <c r="D715" s="11">
        <v>34805</v>
      </c>
      <c r="E715" s="11">
        <v>34825</v>
      </c>
      <c r="F715" s="11" t="s">
        <v>402</v>
      </c>
      <c r="G715" s="12">
        <v>44624438</v>
      </c>
      <c r="H715" s="12">
        <v>41883606</v>
      </c>
      <c r="I715" s="12">
        <v>44238336</v>
      </c>
      <c r="J715" s="12">
        <v>29755071</v>
      </c>
      <c r="K715" s="12">
        <v>24590522</v>
      </c>
      <c r="L715" s="12">
        <v>23848744</v>
      </c>
      <c r="M715" s="12">
        <v>35819338.5</v>
      </c>
      <c r="N715" s="12">
        <v>42154526</v>
      </c>
      <c r="O715" s="12">
        <v>43439072</v>
      </c>
      <c r="P715" s="12">
        <v>30001963</v>
      </c>
      <c r="Q715" s="12">
        <v>28277227</v>
      </c>
      <c r="R715" s="12">
        <v>41018452</v>
      </c>
      <c r="S715" s="12">
        <v>41018452</v>
      </c>
      <c r="T715" s="13">
        <f t="shared" si="86"/>
        <v>0.46232059231378153</v>
      </c>
      <c r="U715" s="13">
        <f t="shared" si="86"/>
        <v>0.3652896652891629</v>
      </c>
      <c r="V715" s="13">
        <f t="shared" si="86"/>
        <v>0.49652933814212702</v>
      </c>
      <c r="W715" s="13">
        <f t="shared" si="85"/>
        <v>0.40774976866827833</v>
      </c>
      <c r="X715" s="13">
        <f t="shared" si="85"/>
        <v>0.54024623808539562</v>
      </c>
      <c r="Y715" s="13">
        <f t="shared" si="85"/>
        <v>0.43740246114475556</v>
      </c>
      <c r="Z715" s="13">
        <f t="shared" si="87"/>
        <v>0.44986152672926855</v>
      </c>
      <c r="AA715" s="13">
        <f t="shared" si="84"/>
        <v>0.47067516177428453</v>
      </c>
      <c r="AB715" s="13">
        <f t="shared" si="84"/>
        <v>0.47226268640931157</v>
      </c>
      <c r="AC715" s="13">
        <f t="shared" si="84"/>
        <v>0.40969976752880222</v>
      </c>
      <c r="AD715" s="13">
        <f t="shared" si="84"/>
        <v>0.452498407405725</v>
      </c>
      <c r="AE715" s="13">
        <f t="shared" si="84"/>
        <v>0.40651645696616123</v>
      </c>
      <c r="AF715" s="13">
        <f t="shared" si="88"/>
        <v>0.452498407405725</v>
      </c>
      <c r="AG715" s="13">
        <f t="shared" si="89"/>
        <v>0.9941726188793143</v>
      </c>
    </row>
    <row r="716" spans="1:33" x14ac:dyDescent="0.35">
      <c r="A716" s="11" t="s">
        <v>901</v>
      </c>
      <c r="B716" s="11"/>
      <c r="C716" s="11" t="s">
        <v>40</v>
      </c>
      <c r="D716" s="11">
        <v>16955</v>
      </c>
      <c r="E716" s="11">
        <v>16964</v>
      </c>
      <c r="F716" s="11" t="s">
        <v>513</v>
      </c>
      <c r="G716" s="12">
        <v>37909024</v>
      </c>
      <c r="H716" s="12">
        <v>44859500</v>
      </c>
      <c r="I716" s="12">
        <v>36640056</v>
      </c>
      <c r="J716" s="12">
        <v>36846380</v>
      </c>
      <c r="K716" s="12">
        <v>28360352</v>
      </c>
      <c r="L716" s="12">
        <v>26883178</v>
      </c>
      <c r="M716" s="12">
        <v>36743218</v>
      </c>
      <c r="N716" s="12">
        <v>40996588</v>
      </c>
      <c r="O716" s="12">
        <v>43332580</v>
      </c>
      <c r="P716" s="12">
        <v>34269808</v>
      </c>
      <c r="Q716" s="12">
        <v>34947264</v>
      </c>
      <c r="R716" s="12">
        <v>42571972</v>
      </c>
      <c r="S716" s="12">
        <v>40996588</v>
      </c>
      <c r="T716" s="13">
        <f t="shared" si="86"/>
        <v>0.39274718551564414</v>
      </c>
      <c r="U716" s="13">
        <f t="shared" si="86"/>
        <v>0.39124405238744736</v>
      </c>
      <c r="V716" s="13">
        <f t="shared" si="86"/>
        <v>0.41124654316044956</v>
      </c>
      <c r="W716" s="13">
        <f t="shared" si="85"/>
        <v>0.50492579638823509</v>
      </c>
      <c r="X716" s="13">
        <f t="shared" si="85"/>
        <v>0.62306824876583045</v>
      </c>
      <c r="Y716" s="13">
        <f t="shared" si="85"/>
        <v>0.49305607962383879</v>
      </c>
      <c r="Z716" s="13">
        <f t="shared" si="87"/>
        <v>0.45215131139214415</v>
      </c>
      <c r="AA716" s="13">
        <f t="shared" si="84"/>
        <v>0.45774623795066971</v>
      </c>
      <c r="AB716" s="13">
        <f t="shared" si="84"/>
        <v>0.47110492231156331</v>
      </c>
      <c r="AC716" s="13">
        <f t="shared" si="84"/>
        <v>0.46798045750728662</v>
      </c>
      <c r="AD716" s="13">
        <f t="shared" si="84"/>
        <v>0.55923380687885083</v>
      </c>
      <c r="AE716" s="13">
        <f t="shared" si="84"/>
        <v>0.4219127338960188</v>
      </c>
      <c r="AF716" s="13">
        <f t="shared" si="88"/>
        <v>0.46798045750728662</v>
      </c>
      <c r="AG716" s="13">
        <f t="shared" si="89"/>
        <v>0.96617562579545113</v>
      </c>
    </row>
    <row r="717" spans="1:33" x14ac:dyDescent="0.35">
      <c r="A717" s="11" t="s">
        <v>902</v>
      </c>
      <c r="B717" s="11" t="s">
        <v>269</v>
      </c>
      <c r="C717" s="11" t="s">
        <v>40</v>
      </c>
      <c r="D717" s="11">
        <v>21405</v>
      </c>
      <c r="E717" s="11">
        <v>21415</v>
      </c>
      <c r="F717" s="11" t="s">
        <v>478</v>
      </c>
      <c r="G717" s="12">
        <v>44987848</v>
      </c>
      <c r="H717" s="12">
        <v>46011988</v>
      </c>
      <c r="I717" s="12">
        <v>43552080</v>
      </c>
      <c r="J717" s="12">
        <v>39615928</v>
      </c>
      <c r="K717" s="12">
        <v>25184966</v>
      </c>
      <c r="L717" s="12">
        <v>26861116</v>
      </c>
      <c r="M717" s="12">
        <v>41584004</v>
      </c>
      <c r="N717" s="12">
        <v>41543752</v>
      </c>
      <c r="O717" s="12">
        <v>40910932</v>
      </c>
      <c r="P717" s="12">
        <v>29980386</v>
      </c>
      <c r="Q717" s="12">
        <v>27734528</v>
      </c>
      <c r="R717" s="12">
        <v>44878752</v>
      </c>
      <c r="S717" s="12">
        <v>40910932</v>
      </c>
      <c r="T717" s="13">
        <f t="shared" si="86"/>
        <v>0.46608561287163708</v>
      </c>
      <c r="U717" s="13">
        <f t="shared" si="86"/>
        <v>0.40129552588688233</v>
      </c>
      <c r="V717" s="13">
        <f t="shared" si="86"/>
        <v>0.48882682786967768</v>
      </c>
      <c r="W717" s="13">
        <f t="shared" si="85"/>
        <v>0.54287840474583882</v>
      </c>
      <c r="X717" s="13">
        <f t="shared" si="85"/>
        <v>0.55330599073124986</v>
      </c>
      <c r="Y717" s="13">
        <f t="shared" si="85"/>
        <v>0.49265144728354548</v>
      </c>
      <c r="Z717" s="13">
        <f t="shared" si="87"/>
        <v>0.49073913757661158</v>
      </c>
      <c r="AA717" s="13">
        <f t="shared" si="84"/>
        <v>0.46385558203906163</v>
      </c>
      <c r="AB717" s="13">
        <f t="shared" si="84"/>
        <v>0.44477715016169472</v>
      </c>
      <c r="AC717" s="13">
        <f t="shared" si="84"/>
        <v>0.40940511707929766</v>
      </c>
      <c r="AD717" s="13">
        <f t="shared" si="84"/>
        <v>0.4438140186146784</v>
      </c>
      <c r="AE717" s="13">
        <f t="shared" si="84"/>
        <v>0.44477425077140947</v>
      </c>
      <c r="AF717" s="13">
        <f t="shared" si="88"/>
        <v>0.44477425077140947</v>
      </c>
      <c r="AG717" s="13">
        <f t="shared" si="89"/>
        <v>1.1033443071973734</v>
      </c>
    </row>
    <row r="718" spans="1:33" x14ac:dyDescent="0.35">
      <c r="A718" s="11" t="s">
        <v>903</v>
      </c>
      <c r="B718" s="11"/>
      <c r="C718" s="11" t="s">
        <v>35</v>
      </c>
      <c r="D718" s="11">
        <v>26471</v>
      </c>
      <c r="E718" s="11">
        <v>26477</v>
      </c>
      <c r="F718" s="11" t="s">
        <v>394</v>
      </c>
      <c r="G718" s="12">
        <v>40423892</v>
      </c>
      <c r="H718" s="12">
        <v>49854068</v>
      </c>
      <c r="I718" s="12">
        <v>37190480</v>
      </c>
      <c r="J718" s="12">
        <v>34703376</v>
      </c>
      <c r="K718" s="12">
        <v>26503842</v>
      </c>
      <c r="L718" s="12">
        <v>24543998</v>
      </c>
      <c r="M718" s="12">
        <v>35946928</v>
      </c>
      <c r="N718" s="12">
        <v>40788608</v>
      </c>
      <c r="O718" s="12">
        <v>46592108</v>
      </c>
      <c r="P718" s="12">
        <v>34178704</v>
      </c>
      <c r="Q718" s="12">
        <v>32384482</v>
      </c>
      <c r="R718" s="12">
        <v>45117056</v>
      </c>
      <c r="S718" s="12">
        <v>40788608</v>
      </c>
      <c r="T718" s="13">
        <f t="shared" si="86"/>
        <v>0.41880186128211483</v>
      </c>
      <c r="U718" s="13">
        <f t="shared" si="86"/>
        <v>0.43480439131776688</v>
      </c>
      <c r="V718" s="13">
        <f t="shared" si="86"/>
        <v>0.41742448042322411</v>
      </c>
      <c r="W718" s="13">
        <f t="shared" si="85"/>
        <v>0.47555905801764958</v>
      </c>
      <c r="X718" s="13">
        <f t="shared" si="85"/>
        <v>0.58228129257726657</v>
      </c>
      <c r="Y718" s="13">
        <f t="shared" si="85"/>
        <v>0.45015390041219605</v>
      </c>
      <c r="Z718" s="13">
        <f t="shared" si="87"/>
        <v>0.44247914586498149</v>
      </c>
      <c r="AA718" s="13">
        <f t="shared" si="84"/>
        <v>0.45542404317268037</v>
      </c>
      <c r="AB718" s="13">
        <f t="shared" si="84"/>
        <v>0.5065419926455329</v>
      </c>
      <c r="AC718" s="13">
        <f t="shared" si="84"/>
        <v>0.46673636265852808</v>
      </c>
      <c r="AD718" s="13">
        <f t="shared" si="84"/>
        <v>0.51822360550627422</v>
      </c>
      <c r="AE718" s="13">
        <f t="shared" si="84"/>
        <v>0.44713598050613623</v>
      </c>
      <c r="AF718" s="13">
        <f t="shared" si="88"/>
        <v>0.46673636265852808</v>
      </c>
      <c r="AG718" s="13">
        <f t="shared" si="89"/>
        <v>0.94802801166941952</v>
      </c>
    </row>
    <row r="719" spans="1:33" x14ac:dyDescent="0.35">
      <c r="A719" s="11" t="s">
        <v>904</v>
      </c>
      <c r="B719" s="11" t="s">
        <v>145</v>
      </c>
      <c r="C719" s="11" t="s">
        <v>40</v>
      </c>
      <c r="D719" s="11">
        <v>33781</v>
      </c>
      <c r="E719" s="11">
        <v>33800</v>
      </c>
      <c r="F719" s="11" t="s">
        <v>402</v>
      </c>
      <c r="G719" s="12">
        <v>41519112</v>
      </c>
      <c r="H719" s="12">
        <v>46118195.5</v>
      </c>
      <c r="I719" s="12">
        <v>36090393</v>
      </c>
      <c r="J719" s="12">
        <v>33755010.5</v>
      </c>
      <c r="K719" s="12">
        <v>26404298.5</v>
      </c>
      <c r="L719" s="12">
        <v>24830342.25</v>
      </c>
      <c r="M719" s="12">
        <v>34922701.75</v>
      </c>
      <c r="N719" s="12">
        <v>40759507</v>
      </c>
      <c r="O719" s="12">
        <v>43221180.5</v>
      </c>
      <c r="P719" s="12">
        <v>31598153.5</v>
      </c>
      <c r="Q719" s="12">
        <v>28434230</v>
      </c>
      <c r="R719" s="12">
        <v>41514844</v>
      </c>
      <c r="S719" s="12">
        <v>40759507</v>
      </c>
      <c r="T719" s="13">
        <f t="shared" si="86"/>
        <v>0.43014862063209031</v>
      </c>
      <c r="U719" s="13">
        <f t="shared" si="86"/>
        <v>0.4022218191512732</v>
      </c>
      <c r="V719" s="13">
        <f t="shared" si="86"/>
        <v>0.4050771473316549</v>
      </c>
      <c r="W719" s="13">
        <f t="shared" si="85"/>
        <v>0.46256309463251849</v>
      </c>
      <c r="X719" s="13">
        <f t="shared" si="85"/>
        <v>0.5800943523650639</v>
      </c>
      <c r="Y719" s="13">
        <f t="shared" si="85"/>
        <v>0.4554056520216162</v>
      </c>
      <c r="Z719" s="13">
        <f t="shared" si="87"/>
        <v>0.44277713632685323</v>
      </c>
      <c r="AA719" s="13">
        <f t="shared" si="84"/>
        <v>0.45509911678440135</v>
      </c>
      <c r="AB719" s="13">
        <f t="shared" si="84"/>
        <v>0.46989380465383218</v>
      </c>
      <c r="AC719" s="13">
        <f t="shared" si="84"/>
        <v>0.43149697049121111</v>
      </c>
      <c r="AD719" s="13">
        <f t="shared" si="84"/>
        <v>0.4550108039521728</v>
      </c>
      <c r="AE719" s="13">
        <f t="shared" si="84"/>
        <v>0.41143598725722014</v>
      </c>
      <c r="AF719" s="13">
        <f t="shared" si="88"/>
        <v>0.4550108039521728</v>
      </c>
      <c r="AG719" s="13">
        <f t="shared" si="89"/>
        <v>0.97311345682550987</v>
      </c>
    </row>
    <row r="720" spans="1:33" x14ac:dyDescent="0.35">
      <c r="A720" s="11" t="s">
        <v>905</v>
      </c>
      <c r="B720" s="11"/>
      <c r="C720" s="11" t="s">
        <v>35</v>
      </c>
      <c r="D720" s="11">
        <v>16570</v>
      </c>
      <c r="E720" s="11">
        <v>16581</v>
      </c>
      <c r="F720" s="11" t="s">
        <v>629</v>
      </c>
      <c r="G720" s="12">
        <v>28731598</v>
      </c>
      <c r="H720" s="12">
        <v>46502732</v>
      </c>
      <c r="I720" s="12">
        <v>27243036</v>
      </c>
      <c r="J720" s="12">
        <v>35779744</v>
      </c>
      <c r="K720" s="12">
        <v>26097212</v>
      </c>
      <c r="L720" s="12">
        <v>25789330</v>
      </c>
      <c r="M720" s="12">
        <v>27987317</v>
      </c>
      <c r="N720" s="12">
        <v>40708668</v>
      </c>
      <c r="O720" s="12">
        <v>45954172</v>
      </c>
      <c r="P720" s="12">
        <v>33219306</v>
      </c>
      <c r="Q720" s="12">
        <v>32544682</v>
      </c>
      <c r="R720" s="12">
        <v>42744656</v>
      </c>
      <c r="S720" s="12">
        <v>40708668</v>
      </c>
      <c r="T720" s="13">
        <f t="shared" si="86"/>
        <v>0.29766670463124845</v>
      </c>
      <c r="U720" s="13">
        <f t="shared" si="86"/>
        <v>0.40557557072119449</v>
      </c>
      <c r="V720" s="13">
        <f t="shared" si="86"/>
        <v>0.30577476137579268</v>
      </c>
      <c r="W720" s="13">
        <f t="shared" si="85"/>
        <v>0.4903091086225343</v>
      </c>
      <c r="X720" s="13">
        <f t="shared" si="85"/>
        <v>0.57334775599790211</v>
      </c>
      <c r="Y720" s="13">
        <f t="shared" si="85"/>
        <v>0.47299415068878592</v>
      </c>
      <c r="Z720" s="13">
        <f t="shared" si="87"/>
        <v>0.43928486070499018</v>
      </c>
      <c r="AA720" s="13">
        <f t="shared" si="84"/>
        <v>0.45453147537504374</v>
      </c>
      <c r="AB720" s="13">
        <f t="shared" si="84"/>
        <v>0.4996064538495566</v>
      </c>
      <c r="AC720" s="13">
        <f t="shared" si="84"/>
        <v>0.45363504866892024</v>
      </c>
      <c r="AD720" s="13">
        <f t="shared" si="84"/>
        <v>0.52078716115005774</v>
      </c>
      <c r="AE720" s="13">
        <f t="shared" si="84"/>
        <v>0.42362413167999036</v>
      </c>
      <c r="AF720" s="13">
        <f t="shared" si="88"/>
        <v>0.45453147537504374</v>
      </c>
      <c r="AG720" s="13">
        <f t="shared" si="89"/>
        <v>0.9664564161206366</v>
      </c>
    </row>
    <row r="721" spans="1:33" x14ac:dyDescent="0.35">
      <c r="A721" s="11" t="s">
        <v>906</v>
      </c>
      <c r="B721" s="11" t="s">
        <v>269</v>
      </c>
      <c r="C721" s="11" t="s">
        <v>40</v>
      </c>
      <c r="D721" s="11">
        <v>16056</v>
      </c>
      <c r="E721" s="11">
        <v>16070</v>
      </c>
      <c r="F721" s="11" t="s">
        <v>660</v>
      </c>
      <c r="G721" s="12">
        <v>43244471</v>
      </c>
      <c r="H721" s="12">
        <v>55023815.5</v>
      </c>
      <c r="I721" s="12">
        <v>34078467.5</v>
      </c>
      <c r="J721" s="12">
        <v>36331647.25</v>
      </c>
      <c r="K721" s="12">
        <v>28714093.25</v>
      </c>
      <c r="L721" s="12">
        <v>28741504.5</v>
      </c>
      <c r="M721" s="12">
        <v>35205057.375</v>
      </c>
      <c r="N721" s="12">
        <v>40811534.5</v>
      </c>
      <c r="O721" s="12">
        <v>42017784.25</v>
      </c>
      <c r="P721" s="12">
        <v>32614194</v>
      </c>
      <c r="Q721" s="12">
        <v>32118622.25</v>
      </c>
      <c r="R721" s="12">
        <v>40494584</v>
      </c>
      <c r="S721" s="12">
        <v>40494584</v>
      </c>
      <c r="T721" s="13">
        <f t="shared" si="86"/>
        <v>0.44802378120742153</v>
      </c>
      <c r="U721" s="13">
        <f t="shared" si="86"/>
        <v>0.47989256576732325</v>
      </c>
      <c r="V721" s="13">
        <f t="shared" si="86"/>
        <v>0.38249537488645563</v>
      </c>
      <c r="W721" s="13">
        <f t="shared" si="85"/>
        <v>0.49787213619906978</v>
      </c>
      <c r="X721" s="13">
        <f t="shared" si="85"/>
        <v>0.63083983570359969</v>
      </c>
      <c r="Y721" s="13">
        <f t="shared" si="85"/>
        <v>0.52713907303894358</v>
      </c>
      <c r="Z721" s="13">
        <f t="shared" si="87"/>
        <v>0.48888235098319655</v>
      </c>
      <c r="AA721" s="13">
        <f t="shared" ref="AA721:AE771" si="90">IFERROR(N721/AA$2, "")</f>
        <v>0.45568002835672483</v>
      </c>
      <c r="AB721" s="13">
        <f t="shared" si="90"/>
        <v>0.45681067189630248</v>
      </c>
      <c r="AC721" s="13">
        <f t="shared" si="90"/>
        <v>0.44537178117109388</v>
      </c>
      <c r="AD721" s="13">
        <f t="shared" si="90"/>
        <v>0.51396925929798853</v>
      </c>
      <c r="AE721" s="13">
        <f t="shared" si="90"/>
        <v>0.40132462370833988</v>
      </c>
      <c r="AF721" s="13">
        <f t="shared" si="88"/>
        <v>0.45568002835672483</v>
      </c>
      <c r="AG721" s="13">
        <f t="shared" si="89"/>
        <v>1.072863238589161</v>
      </c>
    </row>
    <row r="722" spans="1:33" x14ac:dyDescent="0.35">
      <c r="A722" s="11" t="s">
        <v>907</v>
      </c>
      <c r="B722" s="11"/>
      <c r="C722" s="11" t="s">
        <v>35</v>
      </c>
      <c r="D722" s="11">
        <v>25398</v>
      </c>
      <c r="E722" s="11">
        <v>25410</v>
      </c>
      <c r="F722" s="11" t="s">
        <v>394</v>
      </c>
      <c r="G722" s="12">
        <v>41167154.340000004</v>
      </c>
      <c r="H722" s="12">
        <v>60396166.5</v>
      </c>
      <c r="I722" s="12">
        <v>33883312</v>
      </c>
      <c r="J722" s="12">
        <v>33055500</v>
      </c>
      <c r="K722" s="12">
        <v>29154726</v>
      </c>
      <c r="L722" s="12">
        <v>27442900</v>
      </c>
      <c r="M722" s="12">
        <v>33469406</v>
      </c>
      <c r="N722" s="12">
        <v>40477516</v>
      </c>
      <c r="O722" s="12">
        <v>44462468</v>
      </c>
      <c r="P722" s="12">
        <v>36577886.25</v>
      </c>
      <c r="Q722" s="12">
        <v>37221533.25</v>
      </c>
      <c r="R722" s="12">
        <v>49562152.5</v>
      </c>
      <c r="S722" s="12">
        <v>40477516</v>
      </c>
      <c r="T722" s="13">
        <f t="shared" si="86"/>
        <v>0.426502249246067</v>
      </c>
      <c r="U722" s="13">
        <f t="shared" si="86"/>
        <v>0.52674775532778995</v>
      </c>
      <c r="V722" s="13">
        <f t="shared" si="86"/>
        <v>0.38030495725298502</v>
      </c>
      <c r="W722" s="13">
        <f t="shared" si="85"/>
        <v>0.45297732538478147</v>
      </c>
      <c r="X722" s="13">
        <f t="shared" si="85"/>
        <v>0.64052040228794149</v>
      </c>
      <c r="Y722" s="13">
        <f t="shared" si="85"/>
        <v>0.50332176826374642</v>
      </c>
      <c r="Z722" s="13">
        <f t="shared" si="87"/>
        <v>0.47814954682426392</v>
      </c>
      <c r="AA722" s="13">
        <f t="shared" si="90"/>
        <v>0.45195055428973846</v>
      </c>
      <c r="AB722" s="13">
        <f t="shared" si="90"/>
        <v>0.48338888505877958</v>
      </c>
      <c r="AC722" s="13">
        <f t="shared" si="90"/>
        <v>0.49949903255730199</v>
      </c>
      <c r="AD722" s="13">
        <f t="shared" si="90"/>
        <v>0.59562716375351232</v>
      </c>
      <c r="AE722" s="13">
        <f t="shared" si="90"/>
        <v>0.49118944405597192</v>
      </c>
      <c r="AF722" s="13">
        <f t="shared" si="88"/>
        <v>0.49118944405597192</v>
      </c>
      <c r="AG722" s="13">
        <f t="shared" si="89"/>
        <v>0.97345240743768491</v>
      </c>
    </row>
    <row r="723" spans="1:33" x14ac:dyDescent="0.35">
      <c r="A723" s="11" t="s">
        <v>908</v>
      </c>
      <c r="B723" s="11" t="s">
        <v>86</v>
      </c>
      <c r="C723" s="11" t="s">
        <v>40</v>
      </c>
      <c r="D723" s="11">
        <v>21678</v>
      </c>
      <c r="E723" s="11">
        <v>21688</v>
      </c>
      <c r="F723" s="11" t="s">
        <v>492</v>
      </c>
      <c r="G723" s="12">
        <v>45084312</v>
      </c>
      <c r="H723" s="12">
        <v>58312728</v>
      </c>
      <c r="I723" s="12">
        <v>37582896</v>
      </c>
      <c r="J723" s="12">
        <v>39432048</v>
      </c>
      <c r="K723" s="12">
        <v>30748370</v>
      </c>
      <c r="L723" s="12">
        <v>29806190</v>
      </c>
      <c r="M723" s="12">
        <v>38507472</v>
      </c>
      <c r="N723" s="12">
        <v>40357344</v>
      </c>
      <c r="O723" s="12">
        <v>48895256</v>
      </c>
      <c r="P723" s="12">
        <v>37531988</v>
      </c>
      <c r="Q723" s="12">
        <v>33977372</v>
      </c>
      <c r="R723" s="12">
        <v>45551316</v>
      </c>
      <c r="S723" s="12">
        <v>40357344</v>
      </c>
      <c r="T723" s="13">
        <f t="shared" si="86"/>
        <v>0.46708500458648528</v>
      </c>
      <c r="U723" s="13">
        <f t="shared" si="86"/>
        <v>0.50857695713253537</v>
      </c>
      <c r="V723" s="13">
        <f t="shared" si="86"/>
        <v>0.42182894212712685</v>
      </c>
      <c r="W723" s="13">
        <f t="shared" si="85"/>
        <v>0.54035859803918629</v>
      </c>
      <c r="X723" s="13">
        <f t="shared" si="85"/>
        <v>0.67553227295288154</v>
      </c>
      <c r="Y723" s="13">
        <f t="shared" si="85"/>
        <v>0.54666614155228477</v>
      </c>
      <c r="Z723" s="13">
        <f t="shared" si="87"/>
        <v>0.52446777758586083</v>
      </c>
      <c r="AA723" s="13">
        <f t="shared" si="90"/>
        <v>0.45060877723973108</v>
      </c>
      <c r="AB723" s="13">
        <f t="shared" si="90"/>
        <v>0.53158145163025139</v>
      </c>
      <c r="AC723" s="13">
        <f t="shared" si="90"/>
        <v>0.51252802219954052</v>
      </c>
      <c r="AD723" s="13">
        <f t="shared" si="90"/>
        <v>0.54371338171992156</v>
      </c>
      <c r="AE723" s="13">
        <f t="shared" si="90"/>
        <v>0.45143974693306343</v>
      </c>
      <c r="AF723" s="13">
        <f t="shared" si="88"/>
        <v>0.51252802219954052</v>
      </c>
      <c r="AG723" s="13">
        <f t="shared" si="89"/>
        <v>1.023295809924851</v>
      </c>
    </row>
    <row r="724" spans="1:33" x14ac:dyDescent="0.35">
      <c r="A724" s="11" t="s">
        <v>909</v>
      </c>
      <c r="B724" s="11"/>
      <c r="C724" s="11" t="s">
        <v>40</v>
      </c>
      <c r="D724" s="11">
        <v>22500</v>
      </c>
      <c r="E724" s="11">
        <v>22507</v>
      </c>
      <c r="F724" s="11" t="s">
        <v>454</v>
      </c>
      <c r="G724" s="12">
        <v>38098374</v>
      </c>
      <c r="H724" s="12">
        <v>44976576</v>
      </c>
      <c r="I724" s="12">
        <v>38311814</v>
      </c>
      <c r="J724" s="12">
        <v>33554425</v>
      </c>
      <c r="K724" s="12">
        <v>26371239</v>
      </c>
      <c r="L724" s="12">
        <v>25759408</v>
      </c>
      <c r="M724" s="12">
        <v>35826399.5</v>
      </c>
      <c r="N724" s="12">
        <v>40085416</v>
      </c>
      <c r="O724" s="12">
        <v>44722522</v>
      </c>
      <c r="P724" s="12">
        <v>34315912</v>
      </c>
      <c r="Q724" s="12">
        <v>32635923</v>
      </c>
      <c r="R724" s="12">
        <v>43858441</v>
      </c>
      <c r="S724" s="12">
        <v>40085416</v>
      </c>
      <c r="T724" s="13">
        <f t="shared" si="86"/>
        <v>0.39470889995011194</v>
      </c>
      <c r="U724" s="13">
        <f t="shared" si="86"/>
        <v>0.39226513574052335</v>
      </c>
      <c r="V724" s="13">
        <f t="shared" si="86"/>
        <v>0.43001028900463784</v>
      </c>
      <c r="W724" s="13">
        <f t="shared" si="85"/>
        <v>0.45981436345915949</v>
      </c>
      <c r="X724" s="13">
        <f t="shared" si="85"/>
        <v>0.57936804527373886</v>
      </c>
      <c r="Y724" s="13">
        <f t="shared" si="85"/>
        <v>0.47244536051172781</v>
      </c>
      <c r="Z724" s="13">
        <f t="shared" si="87"/>
        <v>0.44491232623189869</v>
      </c>
      <c r="AA724" s="13">
        <f t="shared" si="90"/>
        <v>0.44757257288551872</v>
      </c>
      <c r="AB724" s="13">
        <f t="shared" si="90"/>
        <v>0.48621615081278757</v>
      </c>
      <c r="AC724" s="13">
        <f t="shared" si="90"/>
        <v>0.46861004291415309</v>
      </c>
      <c r="AD724" s="13">
        <f t="shared" si="90"/>
        <v>0.52224721970495447</v>
      </c>
      <c r="AE724" s="13">
        <f t="shared" si="90"/>
        <v>0.43466238178318922</v>
      </c>
      <c r="AF724" s="13">
        <f t="shared" si="88"/>
        <v>0.46861004291415309</v>
      </c>
      <c r="AG724" s="13">
        <f t="shared" si="89"/>
        <v>0.94942977206616186</v>
      </c>
    </row>
    <row r="725" spans="1:33" x14ac:dyDescent="0.35">
      <c r="A725" s="11" t="s">
        <v>910</v>
      </c>
      <c r="B725" s="11" t="s">
        <v>911</v>
      </c>
      <c r="C725" s="11" t="s">
        <v>35</v>
      </c>
      <c r="D725" s="11">
        <v>17770</v>
      </c>
      <c r="E725" s="11">
        <v>17797</v>
      </c>
      <c r="F725" s="11" t="s">
        <v>912</v>
      </c>
      <c r="G725" s="12">
        <v>39702428</v>
      </c>
      <c r="H725" s="12">
        <v>52770588</v>
      </c>
      <c r="I725" s="12">
        <v>35134136</v>
      </c>
      <c r="J725" s="12">
        <v>32782700</v>
      </c>
      <c r="K725" s="12">
        <v>26953316</v>
      </c>
      <c r="L725" s="12">
        <v>24375146</v>
      </c>
      <c r="M725" s="12">
        <v>33958418</v>
      </c>
      <c r="N725" s="12">
        <v>39995244</v>
      </c>
      <c r="O725" s="12">
        <v>42351912</v>
      </c>
      <c r="P725" s="12">
        <v>31265290</v>
      </c>
      <c r="Q725" s="12">
        <v>30540814</v>
      </c>
      <c r="R725" s="12">
        <v>44570580</v>
      </c>
      <c r="S725" s="12">
        <v>39995244</v>
      </c>
      <c r="T725" s="13">
        <f t="shared" si="86"/>
        <v>0.41132730969643277</v>
      </c>
      <c r="U725" s="13">
        <f t="shared" si="86"/>
        <v>0.46024094552967376</v>
      </c>
      <c r="V725" s="13">
        <f t="shared" si="86"/>
        <v>0.39434415648625387</v>
      </c>
      <c r="W725" s="13">
        <f t="shared" si="85"/>
        <v>0.44923900001184902</v>
      </c>
      <c r="X725" s="13">
        <f t="shared" si="85"/>
        <v>0.59215609871668862</v>
      </c>
      <c r="Y725" s="13">
        <f t="shared" si="85"/>
        <v>0.44705703793720725</v>
      </c>
      <c r="Z725" s="13">
        <f t="shared" si="87"/>
        <v>0.44814801897452816</v>
      </c>
      <c r="AA725" s="13">
        <f t="shared" si="90"/>
        <v>0.44656575998273551</v>
      </c>
      <c r="AB725" s="13">
        <f t="shared" si="90"/>
        <v>0.46044325568674116</v>
      </c>
      <c r="AC725" s="13">
        <f t="shared" si="90"/>
        <v>0.42695146463318362</v>
      </c>
      <c r="AD725" s="13">
        <f t="shared" si="90"/>
        <v>0.4887208245658059</v>
      </c>
      <c r="AE725" s="13">
        <f t="shared" si="90"/>
        <v>0.44172008896208093</v>
      </c>
      <c r="AF725" s="13">
        <f t="shared" si="88"/>
        <v>0.44656575998273551</v>
      </c>
      <c r="AG725" s="13">
        <f t="shared" si="89"/>
        <v>1.0035431713167033</v>
      </c>
    </row>
    <row r="726" spans="1:33" x14ac:dyDescent="0.35">
      <c r="A726" s="11" t="s">
        <v>913</v>
      </c>
      <c r="B726" s="11" t="s">
        <v>81</v>
      </c>
      <c r="C726" s="11" t="s">
        <v>40</v>
      </c>
      <c r="D726" s="11">
        <v>20627</v>
      </c>
      <c r="E726" s="11">
        <v>20651</v>
      </c>
      <c r="F726" s="11" t="s">
        <v>501</v>
      </c>
      <c r="G726" s="12">
        <v>53621314</v>
      </c>
      <c r="H726" s="12">
        <v>62804646</v>
      </c>
      <c r="I726" s="12">
        <v>27134221.5</v>
      </c>
      <c r="J726" s="12">
        <v>39563327</v>
      </c>
      <c r="K726" s="12">
        <v>27813801</v>
      </c>
      <c r="L726" s="12">
        <v>25161138.5</v>
      </c>
      <c r="M726" s="12">
        <v>33688564</v>
      </c>
      <c r="N726" s="12">
        <v>40936750</v>
      </c>
      <c r="O726" s="12">
        <v>47331356</v>
      </c>
      <c r="P726" s="12">
        <v>34392759</v>
      </c>
      <c r="Q726" s="12">
        <v>26250623.5</v>
      </c>
      <c r="R726" s="12">
        <v>39876182</v>
      </c>
      <c r="S726" s="12">
        <v>39876182</v>
      </c>
      <c r="T726" s="13">
        <f t="shared" si="86"/>
        <v>0.55553052901469069</v>
      </c>
      <c r="U726" s="13">
        <f t="shared" si="86"/>
        <v>0.54775341253912968</v>
      </c>
      <c r="V726" s="13">
        <f t="shared" si="86"/>
        <v>0.30455343172032673</v>
      </c>
      <c r="W726" s="13">
        <f t="shared" si="85"/>
        <v>0.54215758490367749</v>
      </c>
      <c r="X726" s="13">
        <f t="shared" si="85"/>
        <v>0.61106069066389956</v>
      </c>
      <c r="Y726" s="13">
        <f t="shared" si="85"/>
        <v>0.46147268405850067</v>
      </c>
      <c r="Z726" s="13">
        <f t="shared" si="87"/>
        <v>0.54495549872140359</v>
      </c>
      <c r="AA726" s="13">
        <f t="shared" si="90"/>
        <v>0.45707811846261637</v>
      </c>
      <c r="AB726" s="13">
        <f t="shared" si="90"/>
        <v>0.5145789794025869</v>
      </c>
      <c r="AC726" s="13">
        <f t="shared" si="90"/>
        <v>0.46965944751595484</v>
      </c>
      <c r="AD726" s="13">
        <f t="shared" si="90"/>
        <v>0.42006825234869383</v>
      </c>
      <c r="AE726" s="13">
        <f t="shared" si="90"/>
        <v>0.39519590412572891</v>
      </c>
      <c r="AF726" s="13">
        <f t="shared" si="88"/>
        <v>0.45707811846261637</v>
      </c>
      <c r="AG726" s="13">
        <f t="shared" si="89"/>
        <v>1.1922589962397743</v>
      </c>
    </row>
    <row r="727" spans="1:33" x14ac:dyDescent="0.35">
      <c r="A727" s="11" t="s">
        <v>914</v>
      </c>
      <c r="B727" s="11"/>
      <c r="C727" s="11" t="s">
        <v>40</v>
      </c>
      <c r="D727" s="11">
        <v>19961</v>
      </c>
      <c r="E727" s="11">
        <v>19971</v>
      </c>
      <c r="F727" s="11" t="s">
        <v>396</v>
      </c>
      <c r="G727" s="12">
        <v>41026544</v>
      </c>
      <c r="H727" s="12">
        <v>58891224</v>
      </c>
      <c r="I727" s="12">
        <v>33683244</v>
      </c>
      <c r="J727" s="12">
        <v>32320240</v>
      </c>
      <c r="K727" s="12">
        <v>29016566</v>
      </c>
      <c r="L727" s="12">
        <v>25922572</v>
      </c>
      <c r="M727" s="12">
        <v>33001742</v>
      </c>
      <c r="N727" s="12">
        <v>39833652</v>
      </c>
      <c r="O727" s="12">
        <v>43663504</v>
      </c>
      <c r="P727" s="12">
        <v>38745792</v>
      </c>
      <c r="Q727" s="12">
        <v>33311252</v>
      </c>
      <c r="R727" s="12">
        <v>45432788</v>
      </c>
      <c r="S727" s="12">
        <v>39833652</v>
      </c>
      <c r="T727" s="13">
        <f t="shared" si="86"/>
        <v>0.42504549015647924</v>
      </c>
      <c r="U727" s="13">
        <f t="shared" si="86"/>
        <v>0.51362233479679664</v>
      </c>
      <c r="V727" s="13">
        <f t="shared" si="86"/>
        <v>0.37805940191330367</v>
      </c>
      <c r="W727" s="13">
        <f t="shared" si="85"/>
        <v>0.44290166147824805</v>
      </c>
      <c r="X727" s="13">
        <f t="shared" si="85"/>
        <v>0.63748506939611116</v>
      </c>
      <c r="Y727" s="13">
        <f t="shared" si="85"/>
        <v>0.47543790113232498</v>
      </c>
      <c r="Z727" s="13">
        <f t="shared" si="87"/>
        <v>0.45916978130528652</v>
      </c>
      <c r="AA727" s="13">
        <f t="shared" si="90"/>
        <v>0.44476150910012729</v>
      </c>
      <c r="AB727" s="13">
        <f t="shared" si="90"/>
        <v>0.47470267544121847</v>
      </c>
      <c r="AC727" s="13">
        <f t="shared" si="90"/>
        <v>0.52910344483523708</v>
      </c>
      <c r="AD727" s="13">
        <f t="shared" si="90"/>
        <v>0.53305398293442174</v>
      </c>
      <c r="AE727" s="13">
        <f t="shared" si="90"/>
        <v>0.45026506626468316</v>
      </c>
      <c r="AF727" s="13">
        <f t="shared" si="88"/>
        <v>0.47470267544121847</v>
      </c>
      <c r="AG727" s="13">
        <f t="shared" si="89"/>
        <v>0.96727868845168252</v>
      </c>
    </row>
    <row r="728" spans="1:33" x14ac:dyDescent="0.35">
      <c r="A728" s="11" t="s">
        <v>915</v>
      </c>
      <c r="B728" s="11"/>
      <c r="C728" s="11" t="s">
        <v>35</v>
      </c>
      <c r="D728" s="11">
        <v>32110</v>
      </c>
      <c r="E728" s="11">
        <v>32126</v>
      </c>
      <c r="F728" s="11" t="s">
        <v>549</v>
      </c>
      <c r="G728" s="12">
        <v>40261379</v>
      </c>
      <c r="H728" s="12">
        <v>46520831</v>
      </c>
      <c r="I728" s="12">
        <v>37229447</v>
      </c>
      <c r="J728" s="12">
        <v>33564657</v>
      </c>
      <c r="K728" s="12">
        <v>27724206</v>
      </c>
      <c r="L728" s="12">
        <v>27408285.5</v>
      </c>
      <c r="M728" s="12">
        <v>35397052</v>
      </c>
      <c r="N728" s="12">
        <v>39473086</v>
      </c>
      <c r="O728" s="12">
        <v>45707388</v>
      </c>
      <c r="P728" s="12">
        <v>35906627.5</v>
      </c>
      <c r="Q728" s="12">
        <v>33160563</v>
      </c>
      <c r="R728" s="12">
        <v>47274030</v>
      </c>
      <c r="S728" s="12">
        <v>39473086</v>
      </c>
      <c r="T728" s="13">
        <f t="shared" si="86"/>
        <v>0.41711818503237269</v>
      </c>
      <c r="U728" s="13">
        <f t="shared" si="86"/>
        <v>0.40573342192560291</v>
      </c>
      <c r="V728" s="13">
        <f t="shared" si="86"/>
        <v>0.41786184449404684</v>
      </c>
      <c r="W728" s="13">
        <f t="shared" si="85"/>
        <v>0.45995457806772194</v>
      </c>
      <c r="X728" s="13">
        <f t="shared" si="85"/>
        <v>0.60909231595020863</v>
      </c>
      <c r="Y728" s="13">
        <f t="shared" si="85"/>
        <v>0.50268691439088442</v>
      </c>
      <c r="Z728" s="13">
        <f t="shared" si="87"/>
        <v>0.43890821128088442</v>
      </c>
      <c r="AA728" s="13">
        <f t="shared" si="90"/>
        <v>0.44073561967652647</v>
      </c>
      <c r="AB728" s="13">
        <f t="shared" si="90"/>
        <v>0.49692345742636329</v>
      </c>
      <c r="AC728" s="13">
        <f t="shared" si="90"/>
        <v>0.49033248056113182</v>
      </c>
      <c r="AD728" s="13">
        <f t="shared" si="90"/>
        <v>0.53064262440504539</v>
      </c>
      <c r="AE728" s="13">
        <f t="shared" si="90"/>
        <v>0.46851283373911856</v>
      </c>
      <c r="AF728" s="13">
        <f t="shared" si="88"/>
        <v>0.49033248056113182</v>
      </c>
      <c r="AG728" s="13">
        <f t="shared" si="89"/>
        <v>0.89512367359103362</v>
      </c>
    </row>
    <row r="729" spans="1:33" x14ac:dyDescent="0.35">
      <c r="A729" s="11" t="s">
        <v>916</v>
      </c>
      <c r="B729" s="11"/>
      <c r="C729" s="11" t="s">
        <v>40</v>
      </c>
      <c r="D729" s="11">
        <v>30632</v>
      </c>
      <c r="E729" s="11">
        <v>30643</v>
      </c>
      <c r="F729" s="11" t="s">
        <v>520</v>
      </c>
      <c r="G729" s="12">
        <v>32031548</v>
      </c>
      <c r="H729" s="12">
        <v>56674520</v>
      </c>
      <c r="I729" s="12">
        <v>21978042</v>
      </c>
      <c r="J729" s="12">
        <v>31352250</v>
      </c>
      <c r="K729" s="12">
        <v>31599992</v>
      </c>
      <c r="L729" s="12">
        <v>26137926</v>
      </c>
      <c r="M729" s="12">
        <v>31476121</v>
      </c>
      <c r="N729" s="12">
        <v>39455456</v>
      </c>
      <c r="O729" s="12">
        <v>42685848</v>
      </c>
      <c r="P729" s="12">
        <v>36267640</v>
      </c>
      <c r="Q729" s="12">
        <v>35533952</v>
      </c>
      <c r="R729" s="12">
        <v>45843656</v>
      </c>
      <c r="S729" s="12">
        <v>39455456</v>
      </c>
      <c r="T729" s="13">
        <f t="shared" si="86"/>
        <v>0.33185503073646155</v>
      </c>
      <c r="U729" s="13">
        <f t="shared" si="86"/>
        <v>0.49428925583016825</v>
      </c>
      <c r="V729" s="13">
        <f t="shared" si="86"/>
        <v>0.24668067641422745</v>
      </c>
      <c r="W729" s="13">
        <f t="shared" si="85"/>
        <v>0.4296367729967786</v>
      </c>
      <c r="X729" s="13">
        <f t="shared" si="85"/>
        <v>0.69424214750417246</v>
      </c>
      <c r="Y729" s="13">
        <f t="shared" si="85"/>
        <v>0.47938764245276383</v>
      </c>
      <c r="Z729" s="13">
        <f t="shared" si="87"/>
        <v>0.45451220772477119</v>
      </c>
      <c r="AA729" s="13">
        <f t="shared" si="90"/>
        <v>0.44053877241267442</v>
      </c>
      <c r="AB729" s="13">
        <f t="shared" si="90"/>
        <v>0.46407375480165736</v>
      </c>
      <c r="AC729" s="13">
        <f t="shared" si="90"/>
        <v>0.49526238255871086</v>
      </c>
      <c r="AD729" s="13">
        <f t="shared" si="90"/>
        <v>0.5686221173254179</v>
      </c>
      <c r="AE729" s="13">
        <f t="shared" si="90"/>
        <v>0.45433700451434633</v>
      </c>
      <c r="AF729" s="13">
        <f t="shared" si="88"/>
        <v>0.46407375480165736</v>
      </c>
      <c r="AG729" s="13">
        <f t="shared" si="89"/>
        <v>0.97939649252310612</v>
      </c>
    </row>
    <row r="730" spans="1:33" x14ac:dyDescent="0.35">
      <c r="A730" s="11" t="s">
        <v>917</v>
      </c>
      <c r="B730" s="11"/>
      <c r="C730" s="11" t="s">
        <v>40</v>
      </c>
      <c r="D730" s="11">
        <v>20556</v>
      </c>
      <c r="E730" s="11">
        <v>20564</v>
      </c>
      <c r="F730" s="11" t="s">
        <v>500</v>
      </c>
      <c r="G730" s="12">
        <v>36090502</v>
      </c>
      <c r="H730" s="12">
        <v>42944526</v>
      </c>
      <c r="I730" s="12">
        <v>32812244</v>
      </c>
      <c r="J730" s="12">
        <v>30504970</v>
      </c>
      <c r="K730" s="12">
        <v>25646620</v>
      </c>
      <c r="L730" s="12">
        <v>24309765</v>
      </c>
      <c r="M730" s="12">
        <v>31658607</v>
      </c>
      <c r="N730" s="12">
        <v>40444754</v>
      </c>
      <c r="O730" s="12">
        <v>39357638</v>
      </c>
      <c r="P730" s="12">
        <v>32601659</v>
      </c>
      <c r="Q730" s="12">
        <v>29436597</v>
      </c>
      <c r="R730" s="12">
        <v>41204922</v>
      </c>
      <c r="S730" s="12">
        <v>39357638</v>
      </c>
      <c r="T730" s="13">
        <f t="shared" si="86"/>
        <v>0.37390683242983846</v>
      </c>
      <c r="U730" s="13">
        <f t="shared" si="86"/>
        <v>0.37454252455105597</v>
      </c>
      <c r="V730" s="13">
        <f t="shared" si="86"/>
        <v>0.36828333227266907</v>
      </c>
      <c r="W730" s="13">
        <f t="shared" si="85"/>
        <v>0.41802603867867666</v>
      </c>
      <c r="X730" s="13">
        <f t="shared" si="85"/>
        <v>0.56344838774084061</v>
      </c>
      <c r="Y730" s="13">
        <f t="shared" si="85"/>
        <v>0.44585790517314616</v>
      </c>
      <c r="Z730" s="13">
        <f t="shared" si="87"/>
        <v>0.39628428161486629</v>
      </c>
      <c r="AA730" s="13">
        <f t="shared" si="90"/>
        <v>0.45158475111002649</v>
      </c>
      <c r="AB730" s="13">
        <f t="shared" si="90"/>
        <v>0.42788998468027134</v>
      </c>
      <c r="AC730" s="13">
        <f t="shared" si="90"/>
        <v>0.44520060615211349</v>
      </c>
      <c r="AD730" s="13">
        <f t="shared" si="90"/>
        <v>0.47105090120555815</v>
      </c>
      <c r="AE730" s="13">
        <f t="shared" si="90"/>
        <v>0.40836448194112807</v>
      </c>
      <c r="AF730" s="13">
        <f t="shared" si="88"/>
        <v>0.44520060615211349</v>
      </c>
      <c r="AG730" s="13">
        <f t="shared" si="89"/>
        <v>0.89012520679153395</v>
      </c>
    </row>
    <row r="731" spans="1:33" x14ac:dyDescent="0.35">
      <c r="A731" s="11" t="s">
        <v>918</v>
      </c>
      <c r="B731" s="11" t="s">
        <v>110</v>
      </c>
      <c r="C731" s="11" t="s">
        <v>40</v>
      </c>
      <c r="D731" s="11">
        <v>30316</v>
      </c>
      <c r="E731" s="11">
        <v>30334</v>
      </c>
      <c r="F731" s="11" t="s">
        <v>520</v>
      </c>
      <c r="G731" s="12">
        <v>40292691.5</v>
      </c>
      <c r="H731" s="12">
        <v>51160730</v>
      </c>
      <c r="I731" s="12">
        <v>31754554</v>
      </c>
      <c r="J731" s="12">
        <v>31330409</v>
      </c>
      <c r="K731" s="12">
        <v>27585144</v>
      </c>
      <c r="L731" s="12">
        <v>25073762</v>
      </c>
      <c r="M731" s="12">
        <v>31542481.5</v>
      </c>
      <c r="N731" s="12">
        <v>39269115</v>
      </c>
      <c r="O731" s="12">
        <v>42671527</v>
      </c>
      <c r="P731" s="12">
        <v>33786882</v>
      </c>
      <c r="Q731" s="12">
        <v>29857912.5</v>
      </c>
      <c r="R731" s="12">
        <v>39594489.5</v>
      </c>
      <c r="S731" s="12">
        <v>39269115</v>
      </c>
      <c r="T731" s="13">
        <f t="shared" si="86"/>
        <v>0.41744259054190147</v>
      </c>
      <c r="U731" s="13">
        <f t="shared" si="86"/>
        <v>0.44620049996767797</v>
      </c>
      <c r="V731" s="13">
        <f t="shared" si="86"/>
        <v>0.3564118614366153</v>
      </c>
      <c r="W731" s="13">
        <f t="shared" si="85"/>
        <v>0.42933747400678512</v>
      </c>
      <c r="X731" s="13">
        <f t="shared" si="85"/>
        <v>0.60603716639459393</v>
      </c>
      <c r="Y731" s="13">
        <f t="shared" si="85"/>
        <v>0.45987013861014436</v>
      </c>
      <c r="Z731" s="13">
        <f t="shared" si="87"/>
        <v>0.43776898698723155</v>
      </c>
      <c r="AA731" s="13">
        <f t="shared" si="90"/>
        <v>0.43845818727407787</v>
      </c>
      <c r="AB731" s="13">
        <f t="shared" si="90"/>
        <v>0.46391805916589268</v>
      </c>
      <c r="AC731" s="13">
        <f t="shared" si="90"/>
        <v>0.46138573335761635</v>
      </c>
      <c r="AD731" s="13">
        <f t="shared" si="90"/>
        <v>0.47779288452539875</v>
      </c>
      <c r="AE731" s="13">
        <f t="shared" si="90"/>
        <v>0.39240416939488287</v>
      </c>
      <c r="AF731" s="13">
        <f t="shared" si="88"/>
        <v>0.46138573335761635</v>
      </c>
      <c r="AG731" s="13">
        <f t="shared" si="89"/>
        <v>0.94881344466696016</v>
      </c>
    </row>
    <row r="732" spans="1:33" x14ac:dyDescent="0.35">
      <c r="A732" s="11" t="s">
        <v>919</v>
      </c>
      <c r="B732" s="11"/>
      <c r="C732" s="11" t="s">
        <v>40</v>
      </c>
      <c r="D732" s="11">
        <v>32187</v>
      </c>
      <c r="E732" s="11">
        <v>32195</v>
      </c>
      <c r="F732" s="11" t="s">
        <v>549</v>
      </c>
      <c r="G732" s="12">
        <v>39021152</v>
      </c>
      <c r="H732" s="12">
        <v>49705488</v>
      </c>
      <c r="I732" s="12">
        <v>33699612</v>
      </c>
      <c r="J732" s="12">
        <v>35377592</v>
      </c>
      <c r="K732" s="12">
        <v>27640916</v>
      </c>
      <c r="L732" s="12">
        <v>27769722</v>
      </c>
      <c r="M732" s="12">
        <v>34538602</v>
      </c>
      <c r="N732" s="12">
        <v>39203704</v>
      </c>
      <c r="O732" s="12">
        <v>45662692</v>
      </c>
      <c r="P732" s="12">
        <v>36246076</v>
      </c>
      <c r="Q732" s="12">
        <v>34420760</v>
      </c>
      <c r="R732" s="12">
        <v>44791340</v>
      </c>
      <c r="S732" s="12">
        <v>39203704</v>
      </c>
      <c r="T732" s="13">
        <f t="shared" si="86"/>
        <v>0.40426911607057325</v>
      </c>
      <c r="U732" s="13">
        <f t="shared" si="86"/>
        <v>0.43350854447810688</v>
      </c>
      <c r="V732" s="13">
        <f t="shared" si="86"/>
        <v>0.37824311569961583</v>
      </c>
      <c r="W732" s="13">
        <f t="shared" si="85"/>
        <v>0.48479820310429556</v>
      </c>
      <c r="X732" s="13">
        <f t="shared" si="85"/>
        <v>0.60726246015576335</v>
      </c>
      <c r="Y732" s="13">
        <f t="shared" si="85"/>
        <v>0.50931590980664077</v>
      </c>
      <c r="Z732" s="13">
        <f t="shared" si="87"/>
        <v>0.45915337379120125</v>
      </c>
      <c r="AA732" s="13">
        <f t="shared" si="90"/>
        <v>0.4377278426129419</v>
      </c>
      <c r="AB732" s="13">
        <f t="shared" si="90"/>
        <v>0.496437529618519</v>
      </c>
      <c r="AC732" s="13">
        <f t="shared" si="90"/>
        <v>0.49496790963415616</v>
      </c>
      <c r="AD732" s="13">
        <f t="shared" si="90"/>
        <v>0.5508085740406824</v>
      </c>
      <c r="AE732" s="13">
        <f t="shared" si="90"/>
        <v>0.44390794756385971</v>
      </c>
      <c r="AF732" s="13">
        <f t="shared" si="88"/>
        <v>0.49496790963415616</v>
      </c>
      <c r="AG732" s="13">
        <f t="shared" si="89"/>
        <v>0.92764271148522259</v>
      </c>
    </row>
    <row r="733" spans="1:33" x14ac:dyDescent="0.35">
      <c r="A733" s="11" t="s">
        <v>920</v>
      </c>
      <c r="B733" s="11"/>
      <c r="C733" s="11" t="s">
        <v>35</v>
      </c>
      <c r="D733" s="11">
        <v>28852</v>
      </c>
      <c r="E733" s="11">
        <v>28860</v>
      </c>
      <c r="F733" s="11" t="s">
        <v>456</v>
      </c>
      <c r="G733" s="12">
        <v>38226128</v>
      </c>
      <c r="H733" s="12">
        <v>45418492</v>
      </c>
      <c r="I733" s="12">
        <v>32936670</v>
      </c>
      <c r="J733" s="12">
        <v>33101342</v>
      </c>
      <c r="K733" s="12">
        <v>25635744</v>
      </c>
      <c r="L733" s="12">
        <v>24716408</v>
      </c>
      <c r="M733" s="12">
        <v>33019006</v>
      </c>
      <c r="N733" s="12">
        <v>39130520</v>
      </c>
      <c r="O733" s="12">
        <v>43712528</v>
      </c>
      <c r="P733" s="12">
        <v>33370188</v>
      </c>
      <c r="Q733" s="12">
        <v>30389102</v>
      </c>
      <c r="R733" s="12">
        <v>41035320</v>
      </c>
      <c r="S733" s="12">
        <v>39130520</v>
      </c>
      <c r="T733" s="13">
        <f t="shared" si="86"/>
        <v>0.39603246406873355</v>
      </c>
      <c r="U733" s="13">
        <f t="shared" si="86"/>
        <v>0.39611932507956749</v>
      </c>
      <c r="V733" s="13">
        <f t="shared" si="86"/>
        <v>0.36967988478828973</v>
      </c>
      <c r="W733" s="13">
        <f t="shared" si="85"/>
        <v>0.45360552300848372</v>
      </c>
      <c r="X733" s="13">
        <f t="shared" si="85"/>
        <v>0.56320944535135342</v>
      </c>
      <c r="Y733" s="13">
        <f t="shared" si="85"/>
        <v>0.45331601906825475</v>
      </c>
      <c r="Z733" s="13">
        <f t="shared" si="87"/>
        <v>0.42471767207391109</v>
      </c>
      <c r="AA733" s="13">
        <f t="shared" si="90"/>
        <v>0.43691070874126009</v>
      </c>
      <c r="AB733" s="13">
        <f t="shared" si="90"/>
        <v>0.47523565657715366</v>
      </c>
      <c r="AC733" s="13">
        <f t="shared" si="90"/>
        <v>0.45569545786028814</v>
      </c>
      <c r="AD733" s="13">
        <f t="shared" si="90"/>
        <v>0.48629309576537089</v>
      </c>
      <c r="AE733" s="13">
        <f t="shared" si="90"/>
        <v>0.4066836285502109</v>
      </c>
      <c r="AF733" s="13">
        <f t="shared" si="88"/>
        <v>0.45569545786028814</v>
      </c>
      <c r="AG733" s="13">
        <f t="shared" si="89"/>
        <v>0.93202085899246656</v>
      </c>
    </row>
    <row r="734" spans="1:33" x14ac:dyDescent="0.35">
      <c r="A734" s="11" t="s">
        <v>921</v>
      </c>
      <c r="B734" s="11"/>
      <c r="C734" s="11" t="s">
        <v>35</v>
      </c>
      <c r="D734" s="11">
        <v>19350</v>
      </c>
      <c r="E734" s="11">
        <v>19372</v>
      </c>
      <c r="F734" s="11" t="s">
        <v>430</v>
      </c>
      <c r="G734" s="12">
        <v>40166304</v>
      </c>
      <c r="H734" s="12">
        <v>52777784</v>
      </c>
      <c r="I734" s="12">
        <v>19358960</v>
      </c>
      <c r="J734" s="12">
        <v>31273584</v>
      </c>
      <c r="K734" s="12">
        <v>29112276</v>
      </c>
      <c r="L734" s="12">
        <v>27333062</v>
      </c>
      <c r="M734" s="12">
        <v>30192930</v>
      </c>
      <c r="N734" s="12">
        <v>38889696</v>
      </c>
      <c r="O734" s="12">
        <v>44833940</v>
      </c>
      <c r="P734" s="12">
        <v>38427128</v>
      </c>
      <c r="Q734" s="12">
        <v>32445056</v>
      </c>
      <c r="R734" s="12">
        <v>44231632</v>
      </c>
      <c r="S734" s="12">
        <v>38889696</v>
      </c>
      <c r="T734" s="13">
        <f t="shared" si="86"/>
        <v>0.41613318371282149</v>
      </c>
      <c r="U734" s="13">
        <f t="shared" si="86"/>
        <v>0.460303705752168</v>
      </c>
      <c r="V734" s="13">
        <f t="shared" si="86"/>
        <v>0.21728420336424747</v>
      </c>
      <c r="W734" s="13">
        <f t="shared" si="85"/>
        <v>0.42855877041691387</v>
      </c>
      <c r="X734" s="13">
        <f t="shared" si="85"/>
        <v>0.63958778878723077</v>
      </c>
      <c r="Y734" s="13">
        <f t="shared" si="85"/>
        <v>0.50130726336876252</v>
      </c>
      <c r="Z734" s="13">
        <f t="shared" si="87"/>
        <v>0.44443123808454094</v>
      </c>
      <c r="AA734" s="13">
        <f t="shared" si="90"/>
        <v>0.43422179521488979</v>
      </c>
      <c r="AB734" s="13">
        <f t="shared" si="90"/>
        <v>0.48742746959957822</v>
      </c>
      <c r="AC734" s="13">
        <f t="shared" si="90"/>
        <v>0.52475184401765729</v>
      </c>
      <c r="AD734" s="13">
        <f t="shared" si="90"/>
        <v>0.51919292398047245</v>
      </c>
      <c r="AE734" s="13">
        <f t="shared" si="90"/>
        <v>0.43836091928752163</v>
      </c>
      <c r="AF734" s="13">
        <f t="shared" si="88"/>
        <v>0.48742746959957822</v>
      </c>
      <c r="AG734" s="13">
        <f t="shared" si="89"/>
        <v>0.91178947803175991</v>
      </c>
    </row>
    <row r="735" spans="1:33" x14ac:dyDescent="0.35">
      <c r="A735" s="11" t="s">
        <v>922</v>
      </c>
      <c r="B735" s="11" t="s">
        <v>768</v>
      </c>
      <c r="C735" s="11" t="s">
        <v>35</v>
      </c>
      <c r="D735" s="11">
        <v>31525</v>
      </c>
      <c r="E735" s="11">
        <v>31554</v>
      </c>
      <c r="F735" s="11" t="s">
        <v>435</v>
      </c>
      <c r="G735" s="12">
        <v>38983848.25</v>
      </c>
      <c r="H735" s="12">
        <v>52900485</v>
      </c>
      <c r="I735" s="12">
        <v>33340333.25</v>
      </c>
      <c r="J735" s="12">
        <v>32600646.5</v>
      </c>
      <c r="K735" s="12">
        <v>25501212</v>
      </c>
      <c r="L735" s="12">
        <v>24597935.5</v>
      </c>
      <c r="M735" s="12">
        <v>32970489.875</v>
      </c>
      <c r="N735" s="12">
        <v>38792099.25</v>
      </c>
      <c r="O735" s="12">
        <v>43659522.5</v>
      </c>
      <c r="P735" s="12">
        <v>33739115</v>
      </c>
      <c r="Q735" s="12">
        <v>30215438.25</v>
      </c>
      <c r="R735" s="12">
        <v>43940619</v>
      </c>
      <c r="S735" s="12">
        <v>38792099.25</v>
      </c>
      <c r="T735" s="13">
        <f t="shared" si="86"/>
        <v>0.40388263967852267</v>
      </c>
      <c r="U735" s="13">
        <f t="shared" si="86"/>
        <v>0.46137384778388912</v>
      </c>
      <c r="V735" s="13">
        <f t="shared" si="86"/>
        <v>0.37421058518250888</v>
      </c>
      <c r="W735" s="13">
        <f t="shared" si="85"/>
        <v>0.44674422281873627</v>
      </c>
      <c r="X735" s="13">
        <f t="shared" si="85"/>
        <v>0.56025381850853551</v>
      </c>
      <c r="Y735" s="13">
        <f t="shared" si="85"/>
        <v>0.4511431514707841</v>
      </c>
      <c r="Z735" s="13">
        <f t="shared" si="87"/>
        <v>0.44894368714476018</v>
      </c>
      <c r="AA735" s="13">
        <f t="shared" si="90"/>
        <v>0.43313208147703647</v>
      </c>
      <c r="AB735" s="13">
        <f t="shared" si="90"/>
        <v>0.47465938920605355</v>
      </c>
      <c r="AC735" s="13">
        <f t="shared" si="90"/>
        <v>0.46073343841293063</v>
      </c>
      <c r="AD735" s="13">
        <f t="shared" si="90"/>
        <v>0.48351409023208058</v>
      </c>
      <c r="AE735" s="13">
        <f t="shared" si="90"/>
        <v>0.43547681303965313</v>
      </c>
      <c r="AF735" s="13">
        <f t="shared" si="88"/>
        <v>0.46073343841293063</v>
      </c>
      <c r="AG735" s="13">
        <f t="shared" si="89"/>
        <v>0.97441090599201541</v>
      </c>
    </row>
    <row r="736" spans="1:33" x14ac:dyDescent="0.35">
      <c r="A736" s="11" t="s">
        <v>923</v>
      </c>
      <c r="B736" s="11"/>
      <c r="C736" s="11" t="s">
        <v>40</v>
      </c>
      <c r="D736" s="11">
        <v>28912</v>
      </c>
      <c r="E736" s="11">
        <v>28919</v>
      </c>
      <c r="F736" s="11" t="s">
        <v>457</v>
      </c>
      <c r="G736" s="12">
        <v>42805398</v>
      </c>
      <c r="H736" s="12">
        <v>54147076</v>
      </c>
      <c r="I736" s="12">
        <v>23527530</v>
      </c>
      <c r="J736" s="12">
        <v>35175365</v>
      </c>
      <c r="K736" s="12">
        <v>28234745</v>
      </c>
      <c r="L736" s="12">
        <v>25717406.5</v>
      </c>
      <c r="M736" s="12">
        <v>31705055</v>
      </c>
      <c r="N736" s="12">
        <v>39981230</v>
      </c>
      <c r="O736" s="12">
        <v>45298661</v>
      </c>
      <c r="P736" s="12">
        <v>33125831</v>
      </c>
      <c r="Q736" s="12">
        <v>28429813</v>
      </c>
      <c r="R736" s="12">
        <v>38775422</v>
      </c>
      <c r="S736" s="12">
        <v>38775422</v>
      </c>
      <c r="T736" s="13">
        <f t="shared" si="86"/>
        <v>0.44347487261547491</v>
      </c>
      <c r="U736" s="13">
        <f t="shared" si="86"/>
        <v>0.47224604463204212</v>
      </c>
      <c r="V736" s="13">
        <f t="shared" si="86"/>
        <v>0.26407206860174481</v>
      </c>
      <c r="W736" s="13">
        <f t="shared" si="85"/>
        <v>0.48202697757206681</v>
      </c>
      <c r="X736" s="13">
        <f t="shared" si="85"/>
        <v>0.62030870143994643</v>
      </c>
      <c r="Y736" s="13">
        <f t="shared" si="85"/>
        <v>0.47167502394927524</v>
      </c>
      <c r="Z736" s="13">
        <f t="shared" si="87"/>
        <v>0.47196053429065865</v>
      </c>
      <c r="AA736" s="13">
        <f t="shared" si="90"/>
        <v>0.44640928706409555</v>
      </c>
      <c r="AB736" s="13">
        <f t="shared" si="90"/>
        <v>0.49247984244701892</v>
      </c>
      <c r="AC736" s="13">
        <f t="shared" si="90"/>
        <v>0.4523585760004567</v>
      </c>
      <c r="AD736" s="13">
        <f t="shared" si="90"/>
        <v>0.45494012214643875</v>
      </c>
      <c r="AE736" s="13">
        <f t="shared" si="90"/>
        <v>0.38428673926572704</v>
      </c>
      <c r="AF736" s="13">
        <f t="shared" si="88"/>
        <v>0.4523585760004567</v>
      </c>
      <c r="AG736" s="13">
        <f t="shared" si="89"/>
        <v>1.0433327880362373</v>
      </c>
    </row>
    <row r="737" spans="1:33" x14ac:dyDescent="0.35">
      <c r="A737" s="11" t="s">
        <v>924</v>
      </c>
      <c r="B737" s="11"/>
      <c r="C737" s="11" t="s">
        <v>35</v>
      </c>
      <c r="D737" s="11">
        <v>19691</v>
      </c>
      <c r="E737" s="11">
        <v>19710</v>
      </c>
      <c r="F737" s="11" t="s">
        <v>396</v>
      </c>
      <c r="G737" s="12">
        <v>42157466</v>
      </c>
      <c r="H737" s="12">
        <v>50005060</v>
      </c>
      <c r="I737" s="12">
        <v>31361678</v>
      </c>
      <c r="J737" s="12">
        <v>40846092</v>
      </c>
      <c r="K737" s="12">
        <v>17490820</v>
      </c>
      <c r="L737" s="12">
        <v>16638811</v>
      </c>
      <c r="M737" s="12">
        <v>36103885</v>
      </c>
      <c r="N737" s="12">
        <v>38629236</v>
      </c>
      <c r="O737" s="12">
        <v>51298016</v>
      </c>
      <c r="P737" s="12">
        <v>18523304</v>
      </c>
      <c r="Q737" s="12">
        <v>15923734</v>
      </c>
      <c r="R737" s="12">
        <v>40746548</v>
      </c>
      <c r="S737" s="12">
        <v>38629236</v>
      </c>
      <c r="T737" s="13">
        <f t="shared" si="86"/>
        <v>0.43676213135878833</v>
      </c>
      <c r="U737" s="13">
        <f t="shared" si="86"/>
        <v>0.43612127451882987</v>
      </c>
      <c r="V737" s="13">
        <f t="shared" si="86"/>
        <v>0.35200223671085878</v>
      </c>
      <c r="W737" s="13">
        <f t="shared" si="85"/>
        <v>0.55973600479740793</v>
      </c>
      <c r="X737" s="13">
        <f t="shared" si="85"/>
        <v>0.38426795925799379</v>
      </c>
      <c r="Y737" s="13">
        <f t="shared" si="85"/>
        <v>0.30516730281152044</v>
      </c>
      <c r="Z737" s="13">
        <f t="shared" si="87"/>
        <v>0.41019461688841186</v>
      </c>
      <c r="AA737" s="13">
        <f t="shared" si="90"/>
        <v>0.43131363648868964</v>
      </c>
      <c r="AB737" s="13">
        <f t="shared" si="90"/>
        <v>0.55770387644625208</v>
      </c>
      <c r="AC737" s="13">
        <f t="shared" si="90"/>
        <v>0.25294989340081953</v>
      </c>
      <c r="AD737" s="13">
        <f t="shared" si="90"/>
        <v>0.25481509466795998</v>
      </c>
      <c r="AE737" s="13">
        <f t="shared" si="90"/>
        <v>0.403821731901575</v>
      </c>
      <c r="AF737" s="13">
        <f t="shared" si="88"/>
        <v>0.403821731901575</v>
      </c>
      <c r="AG737" s="13">
        <f t="shared" si="89"/>
        <v>1.0157814314668685</v>
      </c>
    </row>
    <row r="738" spans="1:33" x14ac:dyDescent="0.35">
      <c r="A738" s="11" t="s">
        <v>925</v>
      </c>
      <c r="B738" s="11"/>
      <c r="C738" s="11" t="s">
        <v>40</v>
      </c>
      <c r="D738" s="11">
        <v>19229</v>
      </c>
      <c r="E738" s="11">
        <v>19236</v>
      </c>
      <c r="F738" s="11" t="s">
        <v>419</v>
      </c>
      <c r="G738" s="12">
        <v>36704756</v>
      </c>
      <c r="H738" s="12">
        <v>47934080</v>
      </c>
      <c r="I738" s="12">
        <v>33963652</v>
      </c>
      <c r="J738" s="12">
        <v>35540944</v>
      </c>
      <c r="K738" s="12">
        <v>29443140</v>
      </c>
      <c r="L738" s="12">
        <v>28276186</v>
      </c>
      <c r="M738" s="12">
        <v>34752298</v>
      </c>
      <c r="N738" s="12">
        <v>38454360</v>
      </c>
      <c r="O738" s="12">
        <v>44008748</v>
      </c>
      <c r="P738" s="12">
        <v>37701112</v>
      </c>
      <c r="Q738" s="12">
        <v>35601684</v>
      </c>
      <c r="R738" s="12">
        <v>44245876</v>
      </c>
      <c r="S738" s="12">
        <v>38454360</v>
      </c>
      <c r="T738" s="13">
        <f t="shared" si="86"/>
        <v>0.38027066099191714</v>
      </c>
      <c r="U738" s="13">
        <f t="shared" si="86"/>
        <v>0.41805913366542408</v>
      </c>
      <c r="V738" s="13">
        <f t="shared" si="86"/>
        <v>0.38120669024371823</v>
      </c>
      <c r="W738" s="13">
        <f t="shared" si="85"/>
        <v>0.48703670356734269</v>
      </c>
      <c r="X738" s="13">
        <f t="shared" si="85"/>
        <v>0.64685676954810623</v>
      </c>
      <c r="Y738" s="13">
        <f t="shared" si="85"/>
        <v>0.51860480988797064</v>
      </c>
      <c r="Z738" s="13">
        <f t="shared" si="87"/>
        <v>0.45254791861638338</v>
      </c>
      <c r="AA738" s="13">
        <f t="shared" si="90"/>
        <v>0.42936106348169062</v>
      </c>
      <c r="AB738" s="13">
        <f t="shared" si="90"/>
        <v>0.47845611333479726</v>
      </c>
      <c r="AC738" s="13">
        <f t="shared" si="90"/>
        <v>0.51483753986288616</v>
      </c>
      <c r="AD738" s="13">
        <f t="shared" si="90"/>
        <v>0.5697059796903664</v>
      </c>
      <c r="AE738" s="13">
        <f t="shared" si="90"/>
        <v>0.43850208552200132</v>
      </c>
      <c r="AF738" s="13">
        <f t="shared" si="88"/>
        <v>0.47845611333479726</v>
      </c>
      <c r="AG738" s="13">
        <f t="shared" si="89"/>
        <v>0.94585042599239455</v>
      </c>
    </row>
    <row r="739" spans="1:33" x14ac:dyDescent="0.35">
      <c r="A739" s="11" t="s">
        <v>926</v>
      </c>
      <c r="B739" s="11" t="s">
        <v>440</v>
      </c>
      <c r="C739" s="11" t="s">
        <v>40</v>
      </c>
      <c r="D739" s="11">
        <v>22037</v>
      </c>
      <c r="E739" s="11">
        <v>22046</v>
      </c>
      <c r="F739" s="11" t="s">
        <v>392</v>
      </c>
      <c r="G739" s="12">
        <v>36631112</v>
      </c>
      <c r="H739" s="12">
        <v>45448388</v>
      </c>
      <c r="I739" s="12">
        <v>33319840</v>
      </c>
      <c r="J739" s="12">
        <v>32605420</v>
      </c>
      <c r="K739" s="12">
        <v>26495470</v>
      </c>
      <c r="L739" s="12">
        <v>24393126</v>
      </c>
      <c r="M739" s="12">
        <v>32962630</v>
      </c>
      <c r="N739" s="12">
        <v>38402940</v>
      </c>
      <c r="O739" s="12">
        <v>44160348</v>
      </c>
      <c r="P739" s="12">
        <v>33413996</v>
      </c>
      <c r="Q739" s="12">
        <v>30951712</v>
      </c>
      <c r="R739" s="12">
        <v>44282896</v>
      </c>
      <c r="S739" s="12">
        <v>38402940</v>
      </c>
      <c r="T739" s="13">
        <f t="shared" si="86"/>
        <v>0.37950769031427284</v>
      </c>
      <c r="U739" s="13">
        <f t="shared" si="86"/>
        <v>0.39638006432521616</v>
      </c>
      <c r="V739" s="13">
        <f t="shared" si="86"/>
        <v>0.37398056975293031</v>
      </c>
      <c r="W739" s="13">
        <f t="shared" si="85"/>
        <v>0.44680963666099321</v>
      </c>
      <c r="X739" s="13">
        <f t="shared" si="85"/>
        <v>0.58209736230098974</v>
      </c>
      <c r="Y739" s="13">
        <f t="shared" si="85"/>
        <v>0.4473868035739797</v>
      </c>
      <c r="Z739" s="13">
        <f t="shared" si="87"/>
        <v>0.42159485049310469</v>
      </c>
      <c r="AA739" s="13">
        <f t="shared" si="90"/>
        <v>0.42878693493334841</v>
      </c>
      <c r="AB739" s="13">
        <f t="shared" si="90"/>
        <v>0.4801042844389049</v>
      </c>
      <c r="AC739" s="13">
        <f t="shared" si="90"/>
        <v>0.45629368962985278</v>
      </c>
      <c r="AD739" s="13">
        <f t="shared" si="90"/>
        <v>0.49529610475881058</v>
      </c>
      <c r="AE739" s="13">
        <f t="shared" si="90"/>
        <v>0.43886897501936428</v>
      </c>
      <c r="AF739" s="13">
        <f t="shared" si="88"/>
        <v>0.45629368962985278</v>
      </c>
      <c r="AG739" s="13">
        <f t="shared" si="89"/>
        <v>0.92395503175839244</v>
      </c>
    </row>
    <row r="740" spans="1:33" x14ac:dyDescent="0.35">
      <c r="A740" s="11" t="s">
        <v>927</v>
      </c>
      <c r="B740" s="11"/>
      <c r="C740" s="11" t="s">
        <v>35</v>
      </c>
      <c r="D740" s="11">
        <v>33067</v>
      </c>
      <c r="E740" s="11">
        <v>33074</v>
      </c>
      <c r="F740" s="11" t="s">
        <v>402</v>
      </c>
      <c r="G740" s="12">
        <v>38715756</v>
      </c>
      <c r="H740" s="12">
        <v>49046872</v>
      </c>
      <c r="I740" s="12">
        <v>27979834</v>
      </c>
      <c r="J740" s="12">
        <v>35139044</v>
      </c>
      <c r="K740" s="12">
        <v>27708438</v>
      </c>
      <c r="L740" s="12">
        <v>25267298</v>
      </c>
      <c r="M740" s="12">
        <v>31559439</v>
      </c>
      <c r="N740" s="12">
        <v>40702308</v>
      </c>
      <c r="O740" s="12">
        <v>47432788</v>
      </c>
      <c r="P740" s="12">
        <v>35289608</v>
      </c>
      <c r="Q740" s="12">
        <v>31342530</v>
      </c>
      <c r="R740" s="12">
        <v>38208184</v>
      </c>
      <c r="S740" s="12">
        <v>38208184</v>
      </c>
      <c r="T740" s="13">
        <f t="shared" si="86"/>
        <v>0.40110513539231218</v>
      </c>
      <c r="U740" s="13">
        <f t="shared" si="86"/>
        <v>0.42776439679908212</v>
      </c>
      <c r="V740" s="13">
        <f t="shared" si="86"/>
        <v>0.31404455306245205</v>
      </c>
      <c r="W740" s="13">
        <f t="shared" si="85"/>
        <v>0.48152925134087077</v>
      </c>
      <c r="X740" s="13">
        <f t="shared" si="85"/>
        <v>0.60874589781877853</v>
      </c>
      <c r="Y740" s="13">
        <f t="shared" si="85"/>
        <v>0.46341972271906479</v>
      </c>
      <c r="Z740" s="13">
        <f t="shared" si="87"/>
        <v>0.44559205975907346</v>
      </c>
      <c r="AA740" s="13">
        <f t="shared" si="90"/>
        <v>0.4544604629758322</v>
      </c>
      <c r="AB740" s="13">
        <f t="shared" si="90"/>
        <v>0.51568173198459111</v>
      </c>
      <c r="AC740" s="13">
        <f t="shared" si="90"/>
        <v>0.48190660703709814</v>
      </c>
      <c r="AD740" s="13">
        <f t="shared" si="90"/>
        <v>0.50155006037424243</v>
      </c>
      <c r="AE740" s="13">
        <f t="shared" si="90"/>
        <v>0.3786650843574294</v>
      </c>
      <c r="AF740" s="13">
        <f t="shared" si="88"/>
        <v>0.48190660703709814</v>
      </c>
      <c r="AG740" s="13">
        <f t="shared" si="89"/>
        <v>0.92464401452950173</v>
      </c>
    </row>
    <row r="741" spans="1:33" x14ac:dyDescent="0.35">
      <c r="A741" s="11" t="s">
        <v>928</v>
      </c>
      <c r="B741" s="11"/>
      <c r="C741" s="11" t="s">
        <v>35</v>
      </c>
      <c r="D741" s="11">
        <v>25899</v>
      </c>
      <c r="E741" s="11">
        <v>25906</v>
      </c>
      <c r="F741" s="11" t="s">
        <v>394</v>
      </c>
      <c r="G741" s="12">
        <v>38699682</v>
      </c>
      <c r="H741" s="12">
        <v>49030438</v>
      </c>
      <c r="I741" s="12">
        <v>32148643</v>
      </c>
      <c r="J741" s="12">
        <v>31693859</v>
      </c>
      <c r="K741" s="12">
        <v>23958414</v>
      </c>
      <c r="L741" s="12">
        <v>21974109.5</v>
      </c>
      <c r="M741" s="12">
        <v>31921251</v>
      </c>
      <c r="N741" s="12">
        <v>38194716</v>
      </c>
      <c r="O741" s="12">
        <v>40767207</v>
      </c>
      <c r="P741" s="12">
        <v>29276263</v>
      </c>
      <c r="Q741" s="12">
        <v>27213194</v>
      </c>
      <c r="R741" s="12">
        <v>41835635</v>
      </c>
      <c r="S741" s="12">
        <v>38194716</v>
      </c>
      <c r="T741" s="13">
        <f t="shared" si="86"/>
        <v>0.40093860464069014</v>
      </c>
      <c r="U741" s="13">
        <f t="shared" si="86"/>
        <v>0.42762106696355262</v>
      </c>
      <c r="V741" s="13">
        <f t="shared" si="86"/>
        <v>0.3608351008265212</v>
      </c>
      <c r="W741" s="13">
        <f t="shared" si="85"/>
        <v>0.43431802516804718</v>
      </c>
      <c r="X741" s="13">
        <f t="shared" si="85"/>
        <v>0.52635901889323367</v>
      </c>
      <c r="Y741" s="13">
        <f t="shared" si="85"/>
        <v>0.40302036772940136</v>
      </c>
      <c r="Z741" s="13">
        <f t="shared" si="87"/>
        <v>0.41532071734647702</v>
      </c>
      <c r="AA741" s="13">
        <f t="shared" si="90"/>
        <v>0.42646201578029497</v>
      </c>
      <c r="AB741" s="13">
        <f t="shared" si="90"/>
        <v>0.44321459480590403</v>
      </c>
      <c r="AC741" s="13">
        <f t="shared" si="90"/>
        <v>0.39978977859588966</v>
      </c>
      <c r="AD741" s="13">
        <f t="shared" si="90"/>
        <v>0.43547151725390298</v>
      </c>
      <c r="AE741" s="13">
        <f t="shared" si="90"/>
        <v>0.41461521061617657</v>
      </c>
      <c r="AF741" s="13">
        <f t="shared" si="88"/>
        <v>0.42646201578029497</v>
      </c>
      <c r="AG741" s="13">
        <f t="shared" si="89"/>
        <v>0.973875050950475</v>
      </c>
    </row>
    <row r="742" spans="1:33" x14ac:dyDescent="0.35">
      <c r="A742" s="11" t="s">
        <v>929</v>
      </c>
      <c r="B742" s="11"/>
      <c r="C742" s="11" t="s">
        <v>35</v>
      </c>
      <c r="D742" s="11">
        <v>28696</v>
      </c>
      <c r="E742" s="11">
        <v>28712</v>
      </c>
      <c r="F742" s="11" t="s">
        <v>930</v>
      </c>
      <c r="G742" s="12">
        <v>40359396</v>
      </c>
      <c r="H742" s="12">
        <v>41459920</v>
      </c>
      <c r="I742" s="12">
        <v>36125608</v>
      </c>
      <c r="J742" s="12">
        <v>33874488</v>
      </c>
      <c r="K742" s="12">
        <v>26991078</v>
      </c>
      <c r="L742" s="12">
        <v>26684930</v>
      </c>
      <c r="M742" s="12">
        <v>35000048</v>
      </c>
      <c r="N742" s="12">
        <v>38175472</v>
      </c>
      <c r="O742" s="12">
        <v>44741748</v>
      </c>
      <c r="P742" s="12">
        <v>30852926</v>
      </c>
      <c r="Q742" s="12">
        <v>32597308</v>
      </c>
      <c r="R742" s="12">
        <v>45727840</v>
      </c>
      <c r="S742" s="12">
        <v>38175472</v>
      </c>
      <c r="T742" s="13">
        <f t="shared" si="86"/>
        <v>0.41813366622446796</v>
      </c>
      <c r="U742" s="13">
        <f t="shared" si="86"/>
        <v>0.36159446967664322</v>
      </c>
      <c r="V742" s="13">
        <f t="shared" si="86"/>
        <v>0.40547239910248722</v>
      </c>
      <c r="W742" s="13">
        <f t="shared" si="85"/>
        <v>0.46420035918436797</v>
      </c>
      <c r="X742" s="13">
        <f t="shared" si="85"/>
        <v>0.59298571829298641</v>
      </c>
      <c r="Y742" s="13">
        <f t="shared" si="85"/>
        <v>0.48942007417562627</v>
      </c>
      <c r="Z742" s="13">
        <f t="shared" si="87"/>
        <v>0.44116701270441794</v>
      </c>
      <c r="AA742" s="13">
        <f t="shared" si="90"/>
        <v>0.42624714744532222</v>
      </c>
      <c r="AB742" s="13">
        <f t="shared" si="90"/>
        <v>0.48642517282893249</v>
      </c>
      <c r="AC742" s="13">
        <f t="shared" si="90"/>
        <v>0.42132031859993085</v>
      </c>
      <c r="AD742" s="13">
        <f t="shared" si="90"/>
        <v>0.5216292939797067</v>
      </c>
      <c r="AE742" s="13">
        <f t="shared" si="90"/>
        <v>0.45318920132616181</v>
      </c>
      <c r="AF742" s="13">
        <f t="shared" si="88"/>
        <v>0.45318920132616181</v>
      </c>
      <c r="AG742" s="13">
        <f t="shared" si="89"/>
        <v>0.9734720320198198</v>
      </c>
    </row>
    <row r="743" spans="1:33" x14ac:dyDescent="0.35">
      <c r="A743" s="11" t="s">
        <v>931</v>
      </c>
      <c r="B743" s="11"/>
      <c r="C743" s="11" t="s">
        <v>40</v>
      </c>
      <c r="D743" s="11">
        <v>32275</v>
      </c>
      <c r="E743" s="11">
        <v>32282</v>
      </c>
      <c r="F743" s="11" t="s">
        <v>550</v>
      </c>
      <c r="G743" s="12">
        <v>40032644</v>
      </c>
      <c r="H743" s="12">
        <v>50822084</v>
      </c>
      <c r="I743" s="12">
        <v>26353052</v>
      </c>
      <c r="J743" s="12">
        <v>36803372</v>
      </c>
      <c r="K743" s="12">
        <v>27712148</v>
      </c>
      <c r="L743" s="12">
        <v>26739564</v>
      </c>
      <c r="M743" s="12">
        <v>32257760</v>
      </c>
      <c r="N743" s="12">
        <v>39975336</v>
      </c>
      <c r="O743" s="12">
        <v>45544496</v>
      </c>
      <c r="P743" s="12">
        <v>34890556</v>
      </c>
      <c r="Q743" s="12">
        <v>32486046</v>
      </c>
      <c r="R743" s="12">
        <v>38149828</v>
      </c>
      <c r="S743" s="12">
        <v>38149828</v>
      </c>
      <c r="T743" s="13">
        <f t="shared" si="86"/>
        <v>0.41474843192348443</v>
      </c>
      <c r="U743" s="13">
        <f t="shared" si="86"/>
        <v>0.44324698436084331</v>
      </c>
      <c r="V743" s="13">
        <f t="shared" si="86"/>
        <v>0.29578561606804232</v>
      </c>
      <c r="W743" s="13">
        <f t="shared" si="85"/>
        <v>0.50433643459337041</v>
      </c>
      <c r="X743" s="13">
        <f t="shared" si="85"/>
        <v>0.60882740538268043</v>
      </c>
      <c r="Y743" s="13">
        <f t="shared" si="85"/>
        <v>0.49042209952598365</v>
      </c>
      <c r="Z743" s="13">
        <f t="shared" si="87"/>
        <v>0.46683454194341345</v>
      </c>
      <c r="AA743" s="13">
        <f t="shared" si="90"/>
        <v>0.44634347777463756</v>
      </c>
      <c r="AB743" s="13">
        <f t="shared" si="90"/>
        <v>0.49515252149304995</v>
      </c>
      <c r="AC743" s="13">
        <f t="shared" si="90"/>
        <v>0.47645724655252242</v>
      </c>
      <c r="AD743" s="13">
        <f t="shared" si="90"/>
        <v>0.51984885497821698</v>
      </c>
      <c r="AE743" s="13">
        <f t="shared" si="90"/>
        <v>0.37808674282560573</v>
      </c>
      <c r="AF743" s="13">
        <f t="shared" si="88"/>
        <v>0.47645724655252242</v>
      </c>
      <c r="AG743" s="13">
        <f t="shared" si="89"/>
        <v>0.97980363468341491</v>
      </c>
    </row>
    <row r="744" spans="1:33" x14ac:dyDescent="0.35">
      <c r="A744" s="11" t="s">
        <v>932</v>
      </c>
      <c r="B744" s="11"/>
      <c r="C744" s="11" t="s">
        <v>40</v>
      </c>
      <c r="D744" s="11">
        <v>35297</v>
      </c>
      <c r="E744" s="11">
        <v>35310</v>
      </c>
      <c r="F744" s="11" t="s">
        <v>933</v>
      </c>
      <c r="G744" s="12">
        <v>47344624</v>
      </c>
      <c r="H744" s="12">
        <v>44165904</v>
      </c>
      <c r="I744" s="12">
        <v>43790704</v>
      </c>
      <c r="J744" s="12">
        <v>31710396</v>
      </c>
      <c r="K744" s="12">
        <v>24603748</v>
      </c>
      <c r="L744" s="12">
        <v>25949890</v>
      </c>
      <c r="M744" s="12">
        <v>37750550</v>
      </c>
      <c r="N744" s="12">
        <v>39281036</v>
      </c>
      <c r="O744" s="12">
        <v>40008356</v>
      </c>
      <c r="P744" s="12">
        <v>28261420</v>
      </c>
      <c r="Q744" s="12">
        <v>28370998</v>
      </c>
      <c r="R744" s="12">
        <v>38096732</v>
      </c>
      <c r="S744" s="12">
        <v>38096732</v>
      </c>
      <c r="T744" s="13">
        <f t="shared" si="86"/>
        <v>0.49050241507922798</v>
      </c>
      <c r="U744" s="13">
        <f t="shared" si="86"/>
        <v>0.38519482513882169</v>
      </c>
      <c r="V744" s="13">
        <f t="shared" si="86"/>
        <v>0.491505134232395</v>
      </c>
      <c r="W744" s="13">
        <f t="shared" si="85"/>
        <v>0.43454464058847309</v>
      </c>
      <c r="X744" s="13">
        <f t="shared" si="85"/>
        <v>0.54053680925525194</v>
      </c>
      <c r="Y744" s="13">
        <f t="shared" si="85"/>
        <v>0.47593893214819538</v>
      </c>
      <c r="Z744" s="13">
        <f t="shared" si="87"/>
        <v>0.48322067361371168</v>
      </c>
      <c r="AA744" s="13">
        <f t="shared" si="90"/>
        <v>0.43859129086071313</v>
      </c>
      <c r="AB744" s="13">
        <f t="shared" si="90"/>
        <v>0.43496448734862703</v>
      </c>
      <c r="AC744" s="13">
        <f t="shared" si="90"/>
        <v>0.38593132069504388</v>
      </c>
      <c r="AD744" s="13">
        <f t="shared" si="90"/>
        <v>0.45399895157721826</v>
      </c>
      <c r="AE744" s="13">
        <f t="shared" si="90"/>
        <v>0.37756053091982544</v>
      </c>
      <c r="AF744" s="13">
        <f t="shared" si="88"/>
        <v>0.43496448734862703</v>
      </c>
      <c r="AG744" s="13">
        <f t="shared" si="89"/>
        <v>1.1109428187097192</v>
      </c>
    </row>
    <row r="745" spans="1:33" x14ac:dyDescent="0.35">
      <c r="A745" s="11" t="s">
        <v>934</v>
      </c>
      <c r="B745" s="11" t="s">
        <v>106</v>
      </c>
      <c r="C745" s="11" t="s">
        <v>35</v>
      </c>
      <c r="D745" s="11">
        <v>18087</v>
      </c>
      <c r="E745" s="11">
        <v>18101</v>
      </c>
      <c r="F745" s="11" t="s">
        <v>573</v>
      </c>
      <c r="G745" s="12">
        <v>35937756</v>
      </c>
      <c r="H745" s="12">
        <v>42546004</v>
      </c>
      <c r="I745" s="12">
        <v>36175784</v>
      </c>
      <c r="J745" s="12">
        <v>35189676</v>
      </c>
      <c r="K745" s="12">
        <v>25605050</v>
      </c>
      <c r="L745" s="12">
        <v>26198516</v>
      </c>
      <c r="M745" s="12">
        <v>35563716</v>
      </c>
      <c r="N745" s="12">
        <v>37648480</v>
      </c>
      <c r="O745" s="12">
        <v>44550208</v>
      </c>
      <c r="P745" s="12">
        <v>30085036</v>
      </c>
      <c r="Q745" s="12">
        <v>32388738</v>
      </c>
      <c r="R745" s="12">
        <v>43011112</v>
      </c>
      <c r="S745" s="12">
        <v>37648480</v>
      </c>
      <c r="T745" s="13">
        <f t="shared" si="86"/>
        <v>0.37232434479842985</v>
      </c>
      <c r="U745" s="13">
        <f t="shared" si="86"/>
        <v>0.37106679784332292</v>
      </c>
      <c r="V745" s="13">
        <f t="shared" si="86"/>
        <v>0.40603557254713529</v>
      </c>
      <c r="W745" s="13">
        <f t="shared" si="85"/>
        <v>0.48222308891521942</v>
      </c>
      <c r="X745" s="13">
        <f t="shared" si="85"/>
        <v>0.56253510757065106</v>
      </c>
      <c r="Y745" s="13">
        <f t="shared" si="85"/>
        <v>0.4804989049628885</v>
      </c>
      <c r="Z745" s="13">
        <f t="shared" si="87"/>
        <v>0.44326723875501189</v>
      </c>
      <c r="AA745" s="13">
        <f t="shared" si="90"/>
        <v>0.42036303324952379</v>
      </c>
      <c r="AB745" s="13">
        <f t="shared" si="90"/>
        <v>0.48434278039304346</v>
      </c>
      <c r="AC745" s="13">
        <f t="shared" si="90"/>
        <v>0.41083419292583107</v>
      </c>
      <c r="AD745" s="13">
        <f t="shared" si="90"/>
        <v>0.51829171095458848</v>
      </c>
      <c r="AE745" s="13">
        <f t="shared" si="90"/>
        <v>0.42626486393037799</v>
      </c>
      <c r="AF745" s="13">
        <f t="shared" si="88"/>
        <v>0.42626486393037799</v>
      </c>
      <c r="AG745" s="13">
        <f t="shared" si="89"/>
        <v>1.0398868784723738</v>
      </c>
    </row>
    <row r="746" spans="1:33" x14ac:dyDescent="0.35">
      <c r="A746" s="11" t="s">
        <v>935</v>
      </c>
      <c r="B746" s="11" t="s">
        <v>440</v>
      </c>
      <c r="C746" s="11" t="s">
        <v>40</v>
      </c>
      <c r="D746" s="11">
        <v>32021</v>
      </c>
      <c r="E746" s="11">
        <v>32040</v>
      </c>
      <c r="F746" s="11" t="s">
        <v>461</v>
      </c>
      <c r="G746" s="12">
        <v>40659368</v>
      </c>
      <c r="H746" s="12">
        <v>45574828</v>
      </c>
      <c r="I746" s="12">
        <v>38411784</v>
      </c>
      <c r="J746" s="12">
        <v>31262356</v>
      </c>
      <c r="K746" s="12">
        <v>24616922</v>
      </c>
      <c r="L746" s="12">
        <v>22322406</v>
      </c>
      <c r="M746" s="12">
        <v>34837070</v>
      </c>
      <c r="N746" s="12">
        <v>37442580</v>
      </c>
      <c r="O746" s="12">
        <v>42810472</v>
      </c>
      <c r="P746" s="12">
        <v>29427108</v>
      </c>
      <c r="Q746" s="12">
        <v>28845992</v>
      </c>
      <c r="R746" s="12">
        <v>42734984</v>
      </c>
      <c r="S746" s="12">
        <v>37442580</v>
      </c>
      <c r="T746" s="13">
        <f t="shared" si="86"/>
        <v>0.42124145287530601</v>
      </c>
      <c r="U746" s="13">
        <f t="shared" si="86"/>
        <v>0.39748281620572906</v>
      </c>
      <c r="V746" s="13">
        <f t="shared" si="86"/>
        <v>0.43113234834100322</v>
      </c>
      <c r="W746" s="13">
        <f t="shared" si="85"/>
        <v>0.42840490708374929</v>
      </c>
      <c r="X746" s="13">
        <f t="shared" si="85"/>
        <v>0.54082623800103202</v>
      </c>
      <c r="Y746" s="13">
        <f t="shared" si="85"/>
        <v>0.40940836645621498</v>
      </c>
      <c r="Z746" s="13">
        <f t="shared" si="87"/>
        <v>0.42482317997952768</v>
      </c>
      <c r="AA746" s="13">
        <f t="shared" si="90"/>
        <v>0.4180640626524087</v>
      </c>
      <c r="AB746" s="13">
        <f t="shared" si="90"/>
        <v>0.46542864712143511</v>
      </c>
      <c r="AC746" s="13">
        <f t="shared" si="90"/>
        <v>0.40184968252393871</v>
      </c>
      <c r="AD746" s="13">
        <f t="shared" si="90"/>
        <v>0.46159991006325635</v>
      </c>
      <c r="AE746" s="13">
        <f t="shared" si="90"/>
        <v>0.42352827659575226</v>
      </c>
      <c r="AF746" s="13">
        <f t="shared" si="88"/>
        <v>0.42352827659575226</v>
      </c>
      <c r="AG746" s="13">
        <f t="shared" si="89"/>
        <v>1.0030574189619252</v>
      </c>
    </row>
    <row r="747" spans="1:33" x14ac:dyDescent="0.35">
      <c r="A747" s="11" t="s">
        <v>936</v>
      </c>
      <c r="B747" s="11" t="s">
        <v>269</v>
      </c>
      <c r="C747" s="11" t="s">
        <v>40</v>
      </c>
      <c r="D747" s="11">
        <v>20079</v>
      </c>
      <c r="E747" s="11">
        <v>20088</v>
      </c>
      <c r="F747" s="11" t="s">
        <v>396</v>
      </c>
      <c r="G747" s="12">
        <v>37169460</v>
      </c>
      <c r="H747" s="12">
        <v>46585860</v>
      </c>
      <c r="I747" s="12">
        <v>34098372</v>
      </c>
      <c r="J747" s="12">
        <v>34569424</v>
      </c>
      <c r="K747" s="12">
        <v>24361330</v>
      </c>
      <c r="L747" s="12">
        <v>24394550</v>
      </c>
      <c r="M747" s="12">
        <v>34333898</v>
      </c>
      <c r="N747" s="12">
        <v>37427444</v>
      </c>
      <c r="O747" s="12">
        <v>41079500</v>
      </c>
      <c r="P747" s="12">
        <v>30480856</v>
      </c>
      <c r="Q747" s="12">
        <v>29085504</v>
      </c>
      <c r="R747" s="12">
        <v>41734548</v>
      </c>
      <c r="S747" s="12">
        <v>37427444</v>
      </c>
      <c r="T747" s="13">
        <f t="shared" si="86"/>
        <v>0.3850851133001027</v>
      </c>
      <c r="U747" s="13">
        <f t="shared" si="86"/>
        <v>0.40630057513691165</v>
      </c>
      <c r="V747" s="13">
        <f t="shared" si="86"/>
        <v>0.38271878220925931</v>
      </c>
      <c r="W747" s="13">
        <f t="shared" si="85"/>
        <v>0.47372344159406071</v>
      </c>
      <c r="X747" s="13">
        <f t="shared" si="85"/>
        <v>0.53521096002992097</v>
      </c>
      <c r="Y747" s="13">
        <f t="shared" si="85"/>
        <v>0.44741292071896099</v>
      </c>
      <c r="Z747" s="13">
        <f t="shared" si="87"/>
        <v>0.42685674792793632</v>
      </c>
      <c r="AA747" s="13">
        <f t="shared" si="90"/>
        <v>0.41789506207466254</v>
      </c>
      <c r="AB747" s="13">
        <f t="shared" si="90"/>
        <v>0.44660979466484263</v>
      </c>
      <c r="AC747" s="13">
        <f t="shared" si="90"/>
        <v>0.4162394179767136</v>
      </c>
      <c r="AD747" s="13">
        <f t="shared" si="90"/>
        <v>0.46543263377957267</v>
      </c>
      <c r="AE747" s="13">
        <f t="shared" si="90"/>
        <v>0.41361338029148903</v>
      </c>
      <c r="AF747" s="13">
        <f t="shared" si="88"/>
        <v>0.41789506207466254</v>
      </c>
      <c r="AG747" s="13">
        <f t="shared" si="89"/>
        <v>1.0214448235133073</v>
      </c>
    </row>
    <row r="748" spans="1:33" x14ac:dyDescent="0.35">
      <c r="A748" s="11" t="s">
        <v>937</v>
      </c>
      <c r="B748" s="11" t="s">
        <v>70</v>
      </c>
      <c r="C748" s="11" t="s">
        <v>40</v>
      </c>
      <c r="D748" s="11">
        <v>23926</v>
      </c>
      <c r="E748" s="11">
        <v>23938</v>
      </c>
      <c r="F748" s="11" t="s">
        <v>394</v>
      </c>
      <c r="G748" s="12">
        <v>38082684</v>
      </c>
      <c r="H748" s="12">
        <v>49907524</v>
      </c>
      <c r="I748" s="12">
        <v>32813054</v>
      </c>
      <c r="J748" s="12">
        <v>34984524</v>
      </c>
      <c r="K748" s="12">
        <v>27977340</v>
      </c>
      <c r="L748" s="12">
        <v>26933822</v>
      </c>
      <c r="M748" s="12">
        <v>33898789</v>
      </c>
      <c r="N748" s="12">
        <v>37125608</v>
      </c>
      <c r="O748" s="12">
        <v>44451896</v>
      </c>
      <c r="P748" s="12">
        <v>33827972</v>
      </c>
      <c r="Q748" s="12">
        <v>33694432</v>
      </c>
      <c r="R748" s="12">
        <v>41316456</v>
      </c>
      <c r="S748" s="12">
        <v>37125608</v>
      </c>
      <c r="T748" s="13">
        <f t="shared" si="86"/>
        <v>0.39454634753671453</v>
      </c>
      <c r="U748" s="13">
        <f t="shared" si="86"/>
        <v>0.43527061011343832</v>
      </c>
      <c r="V748" s="13">
        <f t="shared" si="86"/>
        <v>0.36829242368071602</v>
      </c>
      <c r="W748" s="13">
        <f t="shared" si="85"/>
        <v>0.47941178053212619</v>
      </c>
      <c r="X748" s="13">
        <f t="shared" si="85"/>
        <v>0.61465359241402295</v>
      </c>
      <c r="Y748" s="13">
        <f t="shared" si="85"/>
        <v>0.49398492561431173</v>
      </c>
      <c r="Z748" s="13">
        <f t="shared" si="87"/>
        <v>0.45734119532278228</v>
      </c>
      <c r="AA748" s="13">
        <f t="shared" si="90"/>
        <v>0.41452492079661085</v>
      </c>
      <c r="AB748" s="13">
        <f t="shared" si="90"/>
        <v>0.48327394795513429</v>
      </c>
      <c r="AC748" s="13">
        <f t="shared" si="90"/>
        <v>0.46194684875689068</v>
      </c>
      <c r="AD748" s="13">
        <f t="shared" si="90"/>
        <v>0.53918571359350398</v>
      </c>
      <c r="AE748" s="13">
        <f t="shared" si="90"/>
        <v>0.40946984804590608</v>
      </c>
      <c r="AF748" s="13">
        <f t="shared" si="88"/>
        <v>0.46194684875689068</v>
      </c>
      <c r="AG748" s="13">
        <f t="shared" si="89"/>
        <v>0.99002990615370079</v>
      </c>
    </row>
    <row r="749" spans="1:33" x14ac:dyDescent="0.35">
      <c r="A749" s="11" t="s">
        <v>938</v>
      </c>
      <c r="B749" s="11"/>
      <c r="C749" s="11" t="s">
        <v>40</v>
      </c>
      <c r="D749" s="11">
        <v>27770</v>
      </c>
      <c r="E749" s="11">
        <v>27779</v>
      </c>
      <c r="F749" s="11" t="s">
        <v>394</v>
      </c>
      <c r="G749" s="12">
        <v>34411172</v>
      </c>
      <c r="H749" s="12">
        <v>43211016</v>
      </c>
      <c r="I749" s="12">
        <v>36840380</v>
      </c>
      <c r="J749" s="12">
        <v>33636568</v>
      </c>
      <c r="K749" s="12">
        <v>24218442</v>
      </c>
      <c r="L749" s="12">
        <v>25236098</v>
      </c>
      <c r="M749" s="12">
        <v>34023870</v>
      </c>
      <c r="N749" s="12">
        <v>37073440</v>
      </c>
      <c r="O749" s="12">
        <v>43544916</v>
      </c>
      <c r="P749" s="12">
        <v>35471184</v>
      </c>
      <c r="Q749" s="12">
        <v>32180716</v>
      </c>
      <c r="R749" s="12">
        <v>41438408</v>
      </c>
      <c r="S749" s="12">
        <v>37073440</v>
      </c>
      <c r="T749" s="13">
        <f t="shared" si="86"/>
        <v>0.35650854406841859</v>
      </c>
      <c r="U749" s="13">
        <f t="shared" si="86"/>
        <v>0.3768667285105457</v>
      </c>
      <c r="V749" s="13">
        <f t="shared" si="86"/>
        <v>0.41349497183403217</v>
      </c>
      <c r="W749" s="13">
        <f t="shared" si="85"/>
        <v>0.4609400132432826</v>
      </c>
      <c r="X749" s="13">
        <f t="shared" si="85"/>
        <v>0.53207175442592658</v>
      </c>
      <c r="Y749" s="13">
        <f t="shared" si="85"/>
        <v>0.46284749313801365</v>
      </c>
      <c r="Z749" s="13">
        <f t="shared" si="87"/>
        <v>0.43721749253865738</v>
      </c>
      <c r="AA749" s="13">
        <f t="shared" si="90"/>
        <v>0.41394244047553119</v>
      </c>
      <c r="AB749" s="13">
        <f t="shared" si="90"/>
        <v>0.47341340555405542</v>
      </c>
      <c r="AC749" s="13">
        <f t="shared" si="90"/>
        <v>0.48438616629089798</v>
      </c>
      <c r="AD749" s="13">
        <f t="shared" si="90"/>
        <v>0.51496289714602961</v>
      </c>
      <c r="AE749" s="13">
        <f t="shared" si="90"/>
        <v>0.41067846252409113</v>
      </c>
      <c r="AF749" s="13">
        <f t="shared" si="88"/>
        <v>0.47341340555405542</v>
      </c>
      <c r="AG749" s="13">
        <f t="shared" si="89"/>
        <v>0.92354269526221711</v>
      </c>
    </row>
    <row r="750" spans="1:33" x14ac:dyDescent="0.35">
      <c r="A750" s="11" t="s">
        <v>939</v>
      </c>
      <c r="B750" s="11"/>
      <c r="C750" s="11" t="s">
        <v>35</v>
      </c>
      <c r="D750" s="11">
        <v>20371</v>
      </c>
      <c r="E750" s="11">
        <v>20383</v>
      </c>
      <c r="F750" s="11" t="s">
        <v>396</v>
      </c>
      <c r="G750" s="12">
        <v>39751429</v>
      </c>
      <c r="H750" s="12">
        <v>59054475</v>
      </c>
      <c r="I750" s="12">
        <v>30256587</v>
      </c>
      <c r="J750" s="12">
        <v>33419307</v>
      </c>
      <c r="K750" s="12">
        <v>31873864</v>
      </c>
      <c r="L750" s="12">
        <v>25254598.5</v>
      </c>
      <c r="M750" s="12">
        <v>32646585.5</v>
      </c>
      <c r="N750" s="12">
        <v>37759039</v>
      </c>
      <c r="O750" s="12">
        <v>46211932</v>
      </c>
      <c r="P750" s="12">
        <v>32481252.5</v>
      </c>
      <c r="Q750" s="12">
        <v>26539831</v>
      </c>
      <c r="R750" s="12">
        <v>37036009</v>
      </c>
      <c r="S750" s="12">
        <v>37036009</v>
      </c>
      <c r="T750" s="13">
        <f t="shared" si="86"/>
        <v>0.41183497259056195</v>
      </c>
      <c r="U750" s="13">
        <f t="shared" si="86"/>
        <v>0.5150461353919058</v>
      </c>
      <c r="V750" s="13">
        <f t="shared" si="86"/>
        <v>0.33959873892068826</v>
      </c>
      <c r="W750" s="13">
        <f t="shared" si="85"/>
        <v>0.45796276870937985</v>
      </c>
      <c r="X750" s="13">
        <f t="shared" si="85"/>
        <v>0.70025903147747426</v>
      </c>
      <c r="Y750" s="13">
        <f t="shared" si="85"/>
        <v>0.46318680510481608</v>
      </c>
      <c r="Z750" s="13">
        <f t="shared" si="87"/>
        <v>0.46057478690709797</v>
      </c>
      <c r="AA750" s="13">
        <f t="shared" si="90"/>
        <v>0.42159747662128899</v>
      </c>
      <c r="AB750" s="13">
        <f t="shared" si="90"/>
        <v>0.50240877960018182</v>
      </c>
      <c r="AC750" s="13">
        <f t="shared" si="90"/>
        <v>0.44355636323844294</v>
      </c>
      <c r="AD750" s="13">
        <f t="shared" si="90"/>
        <v>0.424696214388953</v>
      </c>
      <c r="AE750" s="13">
        <f t="shared" si="90"/>
        <v>0.36704815576284688</v>
      </c>
      <c r="AF750" s="13">
        <f t="shared" si="88"/>
        <v>0.424696214388953</v>
      </c>
      <c r="AG750" s="13">
        <f t="shared" si="89"/>
        <v>1.0844805564602609</v>
      </c>
    </row>
    <row r="751" spans="1:33" x14ac:dyDescent="0.35">
      <c r="A751" s="11" t="s">
        <v>940</v>
      </c>
      <c r="B751" s="11" t="s">
        <v>269</v>
      </c>
      <c r="C751" s="11" t="s">
        <v>40</v>
      </c>
      <c r="D751" s="11">
        <v>17168</v>
      </c>
      <c r="E751" s="11">
        <v>17180</v>
      </c>
      <c r="F751" s="11" t="s">
        <v>399</v>
      </c>
      <c r="G751" s="12">
        <v>34829716</v>
      </c>
      <c r="H751" s="12">
        <v>50176184</v>
      </c>
      <c r="I751" s="12">
        <v>38090908</v>
      </c>
      <c r="J751" s="12">
        <v>35781320</v>
      </c>
      <c r="K751" s="12">
        <v>25136870</v>
      </c>
      <c r="L751" s="12">
        <v>24224634</v>
      </c>
      <c r="M751" s="12">
        <v>35305518</v>
      </c>
      <c r="N751" s="12">
        <v>36960224</v>
      </c>
      <c r="O751" s="12">
        <v>39289408</v>
      </c>
      <c r="P751" s="12">
        <v>31314496</v>
      </c>
      <c r="Q751" s="12">
        <v>29649096</v>
      </c>
      <c r="R751" s="12">
        <v>38322244</v>
      </c>
      <c r="S751" s="12">
        <v>36960224</v>
      </c>
      <c r="T751" s="13">
        <f t="shared" si="86"/>
        <v>0.36084476696918383</v>
      </c>
      <c r="U751" s="13">
        <f t="shared" si="86"/>
        <v>0.43761373982095647</v>
      </c>
      <c r="V751" s="13">
        <f t="shared" si="86"/>
        <v>0.42753084877497766</v>
      </c>
      <c r="W751" s="13">
        <f t="shared" si="85"/>
        <v>0.49033070539961549</v>
      </c>
      <c r="X751" s="13">
        <f t="shared" si="85"/>
        <v>0.55224933633949047</v>
      </c>
      <c r="Y751" s="13">
        <f t="shared" si="85"/>
        <v>0.44429654374800304</v>
      </c>
      <c r="Z751" s="13">
        <f t="shared" si="87"/>
        <v>0.44095514178447975</v>
      </c>
      <c r="AA751" s="13">
        <f t="shared" si="90"/>
        <v>0.4126783304457935</v>
      </c>
      <c r="AB751" s="13">
        <f t="shared" si="90"/>
        <v>0.42714819896501233</v>
      </c>
      <c r="AC751" s="13">
        <f t="shared" si="90"/>
        <v>0.42762341022424455</v>
      </c>
      <c r="AD751" s="13">
        <f t="shared" si="90"/>
        <v>0.47445135695305096</v>
      </c>
      <c r="AE751" s="13">
        <f t="shared" si="90"/>
        <v>0.37979548457539863</v>
      </c>
      <c r="AF751" s="13">
        <f t="shared" si="88"/>
        <v>0.42714819896501233</v>
      </c>
      <c r="AG751" s="13">
        <f t="shared" si="89"/>
        <v>1.0323235421638717</v>
      </c>
    </row>
    <row r="752" spans="1:33" x14ac:dyDescent="0.35">
      <c r="A752" s="11" t="s">
        <v>941</v>
      </c>
      <c r="B752" s="11"/>
      <c r="C752" s="11" t="s">
        <v>35</v>
      </c>
      <c r="D752" s="11">
        <v>24196</v>
      </c>
      <c r="E752" s="11">
        <v>24211</v>
      </c>
      <c r="F752" s="11" t="s">
        <v>394</v>
      </c>
      <c r="G752" s="12">
        <v>33849558</v>
      </c>
      <c r="H752" s="12">
        <v>49022490</v>
      </c>
      <c r="I752" s="12">
        <v>29654897</v>
      </c>
      <c r="J752" s="12">
        <v>30835172</v>
      </c>
      <c r="K752" s="12">
        <v>30964909</v>
      </c>
      <c r="L752" s="12">
        <v>27288023.059999999</v>
      </c>
      <c r="M752" s="12">
        <v>30900040.5</v>
      </c>
      <c r="N752" s="12">
        <v>36554753</v>
      </c>
      <c r="O752" s="12">
        <v>38726877</v>
      </c>
      <c r="P752" s="12">
        <v>36927219</v>
      </c>
      <c r="Q752" s="12">
        <v>33831412</v>
      </c>
      <c r="R752" s="12">
        <v>43778984</v>
      </c>
      <c r="S752" s="12">
        <v>36927219</v>
      </c>
      <c r="T752" s="13">
        <f t="shared" si="86"/>
        <v>0.35069007937130103</v>
      </c>
      <c r="U752" s="13">
        <f t="shared" si="86"/>
        <v>0.42755174814081998</v>
      </c>
      <c r="V752" s="13">
        <f t="shared" si="86"/>
        <v>0.33284539409626407</v>
      </c>
      <c r="W752" s="13">
        <f t="shared" si="85"/>
        <v>0.42255097458334323</v>
      </c>
      <c r="X752" s="13">
        <f t="shared" si="85"/>
        <v>0.68028956847303246</v>
      </c>
      <c r="Y752" s="13">
        <f t="shared" si="85"/>
        <v>0.50048121805571155</v>
      </c>
      <c r="Z752" s="13">
        <f t="shared" si="87"/>
        <v>0.4250513613620816</v>
      </c>
      <c r="AA752" s="13">
        <f t="shared" si="90"/>
        <v>0.40815105552115599</v>
      </c>
      <c r="AB752" s="13">
        <f t="shared" si="90"/>
        <v>0.42103245134387263</v>
      </c>
      <c r="AC752" s="13">
        <f t="shared" si="90"/>
        <v>0.5042694386292379</v>
      </c>
      <c r="AD752" s="13">
        <f t="shared" si="90"/>
        <v>0.54137769768891886</v>
      </c>
      <c r="AE752" s="13">
        <f t="shared" si="90"/>
        <v>0.4338749172020987</v>
      </c>
      <c r="AF752" s="13">
        <f t="shared" si="88"/>
        <v>0.4338749172020987</v>
      </c>
      <c r="AG752" s="13">
        <f t="shared" si="89"/>
        <v>0.979663364969524</v>
      </c>
    </row>
    <row r="753" spans="1:33" x14ac:dyDescent="0.35">
      <c r="A753" s="11" t="s">
        <v>942</v>
      </c>
      <c r="B753" s="11"/>
      <c r="C753" s="11" t="s">
        <v>35</v>
      </c>
      <c r="D753" s="11">
        <v>25099</v>
      </c>
      <c r="E753" s="11">
        <v>25116</v>
      </c>
      <c r="F753" s="11" t="s">
        <v>394</v>
      </c>
      <c r="G753" s="12">
        <v>33823999</v>
      </c>
      <c r="H753" s="12">
        <v>54758414</v>
      </c>
      <c r="I753" s="12">
        <v>25804627.5</v>
      </c>
      <c r="J753" s="12">
        <v>28419693</v>
      </c>
      <c r="K753" s="12">
        <v>27320827</v>
      </c>
      <c r="L753" s="12">
        <v>24951969.5</v>
      </c>
      <c r="M753" s="12">
        <v>27870260</v>
      </c>
      <c r="N753" s="12">
        <v>36914651</v>
      </c>
      <c r="O753" s="12">
        <v>37199465</v>
      </c>
      <c r="P753" s="12">
        <v>33341644</v>
      </c>
      <c r="Q753" s="12">
        <v>29392535.5</v>
      </c>
      <c r="R753" s="12">
        <v>40998244</v>
      </c>
      <c r="S753" s="12">
        <v>36914651</v>
      </c>
      <c r="T753" s="13">
        <f t="shared" si="86"/>
        <v>0.35042528159347919</v>
      </c>
      <c r="U753" s="13">
        <f t="shared" si="86"/>
        <v>0.47757785520724777</v>
      </c>
      <c r="V753" s="13">
        <f t="shared" si="86"/>
        <v>0.28963012111439113</v>
      </c>
      <c r="W753" s="13">
        <f t="shared" si="86"/>
        <v>0.38945036448992137</v>
      </c>
      <c r="X753" s="13">
        <f t="shared" si="86"/>
        <v>0.60023020284530382</v>
      </c>
      <c r="Y753" s="13">
        <f t="shared" si="86"/>
        <v>0.45763637991622852</v>
      </c>
      <c r="Z753" s="13">
        <f t="shared" si="87"/>
        <v>0.42354337220307492</v>
      </c>
      <c r="AA753" s="13">
        <f t="shared" si="90"/>
        <v>0.41216948640974532</v>
      </c>
      <c r="AB753" s="13">
        <f t="shared" si="90"/>
        <v>0.40442667085266371</v>
      </c>
      <c r="AC753" s="13">
        <f t="shared" si="90"/>
        <v>0.45530566769341335</v>
      </c>
      <c r="AD753" s="13">
        <f t="shared" si="90"/>
        <v>0.4703458193890877</v>
      </c>
      <c r="AE753" s="13">
        <f t="shared" si="90"/>
        <v>0.40631618406063147</v>
      </c>
      <c r="AF753" s="13">
        <f t="shared" si="88"/>
        <v>0.41216948640974532</v>
      </c>
      <c r="AG753" s="13">
        <f t="shared" si="89"/>
        <v>1.0275951669600853</v>
      </c>
    </row>
    <row r="754" spans="1:33" x14ac:dyDescent="0.35">
      <c r="A754" s="11" t="s">
        <v>943</v>
      </c>
      <c r="B754" s="11"/>
      <c r="C754" s="11" t="s">
        <v>35</v>
      </c>
      <c r="D754" s="11">
        <v>26658</v>
      </c>
      <c r="E754" s="11">
        <v>26668</v>
      </c>
      <c r="F754" s="11" t="s">
        <v>394</v>
      </c>
      <c r="G754" s="12">
        <v>32938708</v>
      </c>
      <c r="H754" s="12">
        <v>43840780</v>
      </c>
      <c r="I754" s="12">
        <v>28220752</v>
      </c>
      <c r="J754" s="12">
        <v>31897390</v>
      </c>
      <c r="K754" s="12">
        <v>27281870</v>
      </c>
      <c r="L754" s="12">
        <v>23914290</v>
      </c>
      <c r="M754" s="12">
        <v>30059071</v>
      </c>
      <c r="N754" s="12">
        <v>36840936</v>
      </c>
      <c r="O754" s="12">
        <v>43821084</v>
      </c>
      <c r="P754" s="12">
        <v>31689506</v>
      </c>
      <c r="Q754" s="12">
        <v>30664884</v>
      </c>
      <c r="R754" s="12">
        <v>42845872</v>
      </c>
      <c r="S754" s="12">
        <v>36840936</v>
      </c>
      <c r="T754" s="13">
        <f t="shared" ref="T754:Y796" si="91">IFERROR(G754/T$2, "")</f>
        <v>0.34125344038194261</v>
      </c>
      <c r="U754" s="13">
        <f t="shared" si="91"/>
        <v>0.38235924223467838</v>
      </c>
      <c r="V754" s="13">
        <f t="shared" si="91"/>
        <v>0.31674860719067521</v>
      </c>
      <c r="W754" s="13">
        <f t="shared" si="91"/>
        <v>0.43710712011481523</v>
      </c>
      <c r="X754" s="13">
        <f t="shared" si="91"/>
        <v>0.59937432948494607</v>
      </c>
      <c r="Y754" s="13">
        <f t="shared" si="91"/>
        <v>0.43860462012294721</v>
      </c>
      <c r="Z754" s="13">
        <f t="shared" si="87"/>
        <v>0.40973318117474677</v>
      </c>
      <c r="AA754" s="13">
        <f t="shared" si="90"/>
        <v>0.41134642367265767</v>
      </c>
      <c r="AB754" s="13">
        <f t="shared" si="90"/>
        <v>0.47641586015484172</v>
      </c>
      <c r="AC754" s="13">
        <f t="shared" si="90"/>
        <v>0.43274445879766543</v>
      </c>
      <c r="AD754" s="13">
        <f t="shared" si="90"/>
        <v>0.4907062200010382</v>
      </c>
      <c r="AE754" s="13">
        <f t="shared" si="90"/>
        <v>0.42462724046889072</v>
      </c>
      <c r="AF754" s="13">
        <f t="shared" si="88"/>
        <v>0.43274445879766543</v>
      </c>
      <c r="AG754" s="13">
        <f t="shared" si="89"/>
        <v>0.94682478965333705</v>
      </c>
    </row>
    <row r="755" spans="1:33" x14ac:dyDescent="0.35">
      <c r="A755" s="11" t="s">
        <v>944</v>
      </c>
      <c r="B755" s="11" t="s">
        <v>597</v>
      </c>
      <c r="C755" s="11" t="s">
        <v>35</v>
      </c>
      <c r="D755" s="11">
        <v>14255</v>
      </c>
      <c r="E755" s="11">
        <v>14266</v>
      </c>
      <c r="F755" s="11" t="s">
        <v>603</v>
      </c>
      <c r="G755" s="12">
        <v>33371111</v>
      </c>
      <c r="H755" s="12">
        <v>46210364</v>
      </c>
      <c r="I755" s="12">
        <v>31983248.5</v>
      </c>
      <c r="J755" s="12">
        <v>32072874.5</v>
      </c>
      <c r="K755" s="12">
        <v>24053792.5</v>
      </c>
      <c r="L755" s="12">
        <v>24024285.5</v>
      </c>
      <c r="M755" s="12">
        <v>32028061.5</v>
      </c>
      <c r="N755" s="12">
        <v>36730062</v>
      </c>
      <c r="O755" s="12">
        <v>40956560</v>
      </c>
      <c r="P755" s="12">
        <v>29318180.5</v>
      </c>
      <c r="Q755" s="12">
        <v>28368631.5</v>
      </c>
      <c r="R755" s="12">
        <v>40296091</v>
      </c>
      <c r="S755" s="12">
        <v>36730062</v>
      </c>
      <c r="T755" s="13">
        <f t="shared" si="91"/>
        <v>0.34573324606774769</v>
      </c>
      <c r="U755" s="13">
        <f t="shared" si="91"/>
        <v>0.4030256706753087</v>
      </c>
      <c r="V755" s="13">
        <f t="shared" si="91"/>
        <v>0.35897871948303334</v>
      </c>
      <c r="W755" s="13">
        <f t="shared" si="91"/>
        <v>0.43951187876183267</v>
      </c>
      <c r="X755" s="13">
        <f t="shared" si="91"/>
        <v>0.5284544553308671</v>
      </c>
      <c r="Y755" s="13">
        <f t="shared" si="91"/>
        <v>0.44062201367687392</v>
      </c>
      <c r="Z755" s="13">
        <f t="shared" si="87"/>
        <v>0.42126877471857072</v>
      </c>
      <c r="AA755" s="13">
        <f t="shared" si="90"/>
        <v>0.41010846317734662</v>
      </c>
      <c r="AB755" s="13">
        <f t="shared" si="90"/>
        <v>0.44527321052540336</v>
      </c>
      <c r="AC755" s="13">
        <f t="shared" si="90"/>
        <v>0.4003621941410121</v>
      </c>
      <c r="AD755" s="13">
        <f t="shared" si="90"/>
        <v>0.45396108232359145</v>
      </c>
      <c r="AE755" s="13">
        <f t="shared" si="90"/>
        <v>0.39935744388661998</v>
      </c>
      <c r="AF755" s="13">
        <f t="shared" si="88"/>
        <v>0.41010846317734662</v>
      </c>
      <c r="AG755" s="13">
        <f t="shared" si="89"/>
        <v>1.0272130729874696</v>
      </c>
    </row>
    <row r="756" spans="1:33" x14ac:dyDescent="0.35">
      <c r="A756" s="11" t="s">
        <v>945</v>
      </c>
      <c r="B756" s="11"/>
      <c r="C756" s="11" t="s">
        <v>40</v>
      </c>
      <c r="D756" s="11">
        <v>29975</v>
      </c>
      <c r="E756" s="11">
        <v>29982</v>
      </c>
      <c r="F756" s="11" t="s">
        <v>673</v>
      </c>
      <c r="G756" s="12">
        <v>39192080</v>
      </c>
      <c r="H756" s="12">
        <v>43734828</v>
      </c>
      <c r="I756" s="12">
        <v>35563768</v>
      </c>
      <c r="J756" s="12">
        <v>32008360</v>
      </c>
      <c r="K756" s="12">
        <v>25162282</v>
      </c>
      <c r="L756" s="12">
        <v>25103166</v>
      </c>
      <c r="M756" s="12">
        <v>33786064</v>
      </c>
      <c r="N756" s="12">
        <v>36689880</v>
      </c>
      <c r="O756" s="12">
        <v>41057456</v>
      </c>
      <c r="P756" s="12">
        <v>32435244</v>
      </c>
      <c r="Q756" s="12">
        <v>30325232</v>
      </c>
      <c r="R756" s="12">
        <v>40733304</v>
      </c>
      <c r="S756" s="12">
        <v>36689880</v>
      </c>
      <c r="T756" s="13">
        <f t="shared" si="91"/>
        <v>0.40603997387281626</v>
      </c>
      <c r="U756" s="13">
        <f t="shared" si="91"/>
        <v>0.38143517732449089</v>
      </c>
      <c r="V756" s="13">
        <f t="shared" si="91"/>
        <v>0.3991663291060531</v>
      </c>
      <c r="W756" s="13">
        <f t="shared" si="91"/>
        <v>0.43862780181068878</v>
      </c>
      <c r="X756" s="13">
        <f t="shared" si="91"/>
        <v>0.55280763019767798</v>
      </c>
      <c r="Y756" s="13">
        <f t="shared" si="91"/>
        <v>0.46040942830890169</v>
      </c>
      <c r="Z756" s="13">
        <f t="shared" si="87"/>
        <v>0.42233388784175252</v>
      </c>
      <c r="AA756" s="13">
        <f t="shared" si="90"/>
        <v>0.40965981219855457</v>
      </c>
      <c r="AB756" s="13">
        <f t="shared" si="90"/>
        <v>0.44637013580060153</v>
      </c>
      <c r="AC756" s="13">
        <f t="shared" si="90"/>
        <v>0.44292808195716982</v>
      </c>
      <c r="AD756" s="13">
        <f t="shared" si="90"/>
        <v>0.48527103397405724</v>
      </c>
      <c r="AE756" s="13">
        <f t="shared" si="90"/>
        <v>0.40369047624238874</v>
      </c>
      <c r="AF756" s="13">
        <f t="shared" si="88"/>
        <v>0.44292808195716982</v>
      </c>
      <c r="AG756" s="13">
        <f t="shared" si="89"/>
        <v>0.95350442892575793</v>
      </c>
    </row>
    <row r="757" spans="1:33" x14ac:dyDescent="0.35">
      <c r="A757" s="11" t="s">
        <v>946</v>
      </c>
      <c r="B757" s="11" t="s">
        <v>739</v>
      </c>
      <c r="C757" s="11" t="s">
        <v>35</v>
      </c>
      <c r="D757" s="11">
        <v>22266</v>
      </c>
      <c r="E757" s="11">
        <v>22299</v>
      </c>
      <c r="F757" s="11" t="s">
        <v>537</v>
      </c>
      <c r="G757" s="12">
        <v>40699775</v>
      </c>
      <c r="H757" s="12">
        <v>44083386.5</v>
      </c>
      <c r="I757" s="12">
        <v>30714822</v>
      </c>
      <c r="J757" s="12">
        <v>32199337</v>
      </c>
      <c r="K757" s="12">
        <v>23138749</v>
      </c>
      <c r="L757" s="12">
        <v>22324093</v>
      </c>
      <c r="M757" s="12">
        <v>31457079.5</v>
      </c>
      <c r="N757" s="12">
        <v>36289272</v>
      </c>
      <c r="O757" s="12">
        <v>43194080</v>
      </c>
      <c r="P757" s="12">
        <v>29146142.5</v>
      </c>
      <c r="Q757" s="12">
        <v>26594895.5</v>
      </c>
      <c r="R757" s="12">
        <v>41133746</v>
      </c>
      <c r="S757" s="12">
        <v>36289272</v>
      </c>
      <c r="T757" s="13">
        <f t="shared" si="91"/>
        <v>0.42166007973114722</v>
      </c>
      <c r="U757" s="13">
        <f t="shared" si="91"/>
        <v>0.38447514522502679</v>
      </c>
      <c r="V757" s="13">
        <f t="shared" si="91"/>
        <v>0.34474195048415113</v>
      </c>
      <c r="W757" s="13">
        <f t="shared" si="91"/>
        <v>0.44124486253190037</v>
      </c>
      <c r="X757" s="13">
        <f t="shared" si="91"/>
        <v>0.50835122984588177</v>
      </c>
      <c r="Y757" s="13">
        <f t="shared" si="91"/>
        <v>0.4094393072031135</v>
      </c>
      <c r="Z757" s="13">
        <f t="shared" si="87"/>
        <v>0.41554969346713033</v>
      </c>
      <c r="AA757" s="13">
        <f t="shared" si="90"/>
        <v>0.40518683496218211</v>
      </c>
      <c r="AB757" s="13">
        <f t="shared" si="90"/>
        <v>0.46959917232529086</v>
      </c>
      <c r="AC757" s="13">
        <f t="shared" si="90"/>
        <v>0.39801288357736264</v>
      </c>
      <c r="AD757" s="13">
        <f t="shared" si="90"/>
        <v>0.42557736863206858</v>
      </c>
      <c r="AE757" s="13">
        <f t="shared" si="90"/>
        <v>0.40765908683404256</v>
      </c>
      <c r="AF757" s="13">
        <f t="shared" si="88"/>
        <v>0.40765908683404256</v>
      </c>
      <c r="AG757" s="13">
        <f t="shared" si="89"/>
        <v>1.0193558953741659</v>
      </c>
    </row>
    <row r="758" spans="1:33" x14ac:dyDescent="0.35">
      <c r="A758" s="11" t="s">
        <v>946</v>
      </c>
      <c r="B758" s="11" t="s">
        <v>739</v>
      </c>
      <c r="C758" s="11" t="s">
        <v>35</v>
      </c>
      <c r="D758" s="11">
        <v>22266</v>
      </c>
      <c r="E758" s="11">
        <v>22299</v>
      </c>
      <c r="F758" s="11" t="s">
        <v>453</v>
      </c>
      <c r="G758" s="12">
        <v>40699775</v>
      </c>
      <c r="H758" s="12">
        <v>44083386.5</v>
      </c>
      <c r="I758" s="12">
        <v>30714822</v>
      </c>
      <c r="J758" s="12">
        <v>32199337</v>
      </c>
      <c r="K758" s="12">
        <v>23138749</v>
      </c>
      <c r="L758" s="12">
        <v>22324093</v>
      </c>
      <c r="M758" s="12">
        <v>31457079.5</v>
      </c>
      <c r="N758" s="12">
        <v>36289272</v>
      </c>
      <c r="O758" s="12">
        <v>43194080</v>
      </c>
      <c r="P758" s="12">
        <v>29146142.5</v>
      </c>
      <c r="Q758" s="12">
        <v>26594895.5</v>
      </c>
      <c r="R758" s="12">
        <v>41133746</v>
      </c>
      <c r="S758" s="12">
        <v>36289272</v>
      </c>
      <c r="T758" s="13">
        <f t="shared" si="91"/>
        <v>0.42166007973114722</v>
      </c>
      <c r="U758" s="13">
        <f t="shared" si="91"/>
        <v>0.38447514522502679</v>
      </c>
      <c r="V758" s="13">
        <f t="shared" si="91"/>
        <v>0.34474195048415113</v>
      </c>
      <c r="W758" s="13">
        <f t="shared" si="91"/>
        <v>0.44124486253190037</v>
      </c>
      <c r="X758" s="13">
        <f t="shared" si="91"/>
        <v>0.50835122984588177</v>
      </c>
      <c r="Y758" s="13">
        <f t="shared" si="91"/>
        <v>0.4094393072031135</v>
      </c>
      <c r="Z758" s="13">
        <f t="shared" si="87"/>
        <v>0.41554969346713033</v>
      </c>
      <c r="AA758" s="13">
        <f t="shared" si="90"/>
        <v>0.40518683496218211</v>
      </c>
      <c r="AB758" s="13">
        <f t="shared" si="90"/>
        <v>0.46959917232529086</v>
      </c>
      <c r="AC758" s="13">
        <f t="shared" si="90"/>
        <v>0.39801288357736264</v>
      </c>
      <c r="AD758" s="13">
        <f t="shared" si="90"/>
        <v>0.42557736863206858</v>
      </c>
      <c r="AE758" s="13">
        <f t="shared" si="90"/>
        <v>0.40765908683404256</v>
      </c>
      <c r="AF758" s="13">
        <f t="shared" si="88"/>
        <v>0.40765908683404256</v>
      </c>
      <c r="AG758" s="13">
        <f t="shared" si="89"/>
        <v>1.0193558953741659</v>
      </c>
    </row>
    <row r="759" spans="1:33" x14ac:dyDescent="0.35">
      <c r="A759" s="11" t="s">
        <v>947</v>
      </c>
      <c r="B759" s="11"/>
      <c r="C759" s="11" t="s">
        <v>40</v>
      </c>
      <c r="D759" s="11">
        <v>27793</v>
      </c>
      <c r="E759" s="11">
        <v>27813</v>
      </c>
      <c r="F759" s="11" t="s">
        <v>394</v>
      </c>
      <c r="G759" s="12">
        <v>32413908</v>
      </c>
      <c r="H759" s="12">
        <v>38914032</v>
      </c>
      <c r="I759" s="12">
        <v>38018908</v>
      </c>
      <c r="J759" s="12">
        <v>26627638</v>
      </c>
      <c r="K759" s="12">
        <v>20721736</v>
      </c>
      <c r="L759" s="12">
        <v>20921514</v>
      </c>
      <c r="M759" s="12">
        <v>29520773</v>
      </c>
      <c r="N759" s="12">
        <v>36275884</v>
      </c>
      <c r="O759" s="12">
        <v>38743176</v>
      </c>
      <c r="P759" s="12">
        <v>31461856</v>
      </c>
      <c r="Q759" s="12">
        <v>28032722</v>
      </c>
      <c r="R759" s="12">
        <v>41105692</v>
      </c>
      <c r="S759" s="12">
        <v>36275884</v>
      </c>
      <c r="T759" s="13">
        <f t="shared" si="91"/>
        <v>0.33581637814160081</v>
      </c>
      <c r="U759" s="13">
        <f t="shared" si="91"/>
        <v>0.33939039834181839</v>
      </c>
      <c r="V759" s="13">
        <f t="shared" si="91"/>
        <v>0.42672272361524666</v>
      </c>
      <c r="W759" s="13">
        <f t="shared" si="91"/>
        <v>0.36489286934259568</v>
      </c>
      <c r="X759" s="13">
        <f t="shared" si="91"/>
        <v>0.45525019438785053</v>
      </c>
      <c r="Y759" s="13">
        <f t="shared" si="91"/>
        <v>0.38371503817871749</v>
      </c>
      <c r="Z759" s="13">
        <f t="shared" si="87"/>
        <v>0.37430395376065662</v>
      </c>
      <c r="AA759" s="13">
        <f t="shared" si="90"/>
        <v>0.40503735162874754</v>
      </c>
      <c r="AB759" s="13">
        <f t="shared" si="90"/>
        <v>0.42120965148124634</v>
      </c>
      <c r="AC759" s="13">
        <f t="shared" si="90"/>
        <v>0.4296357238099604</v>
      </c>
      <c r="AD759" s="13">
        <f t="shared" si="90"/>
        <v>0.44858578460495541</v>
      </c>
      <c r="AE759" s="13">
        <f t="shared" si="90"/>
        <v>0.40738105555476051</v>
      </c>
      <c r="AF759" s="13">
        <f t="shared" si="88"/>
        <v>0.42120965148124634</v>
      </c>
      <c r="AG759" s="13">
        <f t="shared" si="89"/>
        <v>0.88864049635225861</v>
      </c>
    </row>
    <row r="760" spans="1:33" x14ac:dyDescent="0.35">
      <c r="A760" s="11" t="s">
        <v>948</v>
      </c>
      <c r="B760" s="11"/>
      <c r="C760" s="11" t="s">
        <v>35</v>
      </c>
      <c r="D760" s="11">
        <v>32785</v>
      </c>
      <c r="E760" s="11">
        <v>32794</v>
      </c>
      <c r="F760" s="11" t="s">
        <v>495</v>
      </c>
      <c r="G760" s="12">
        <v>35014188</v>
      </c>
      <c r="H760" s="12">
        <v>50282828</v>
      </c>
      <c r="I760" s="12">
        <v>26941832</v>
      </c>
      <c r="J760" s="12">
        <v>27891614</v>
      </c>
      <c r="K760" s="12">
        <v>28008528</v>
      </c>
      <c r="L760" s="12">
        <v>26052532</v>
      </c>
      <c r="M760" s="12">
        <v>27950071</v>
      </c>
      <c r="N760" s="12">
        <v>36206548</v>
      </c>
      <c r="O760" s="12">
        <v>38486556</v>
      </c>
      <c r="P760" s="12">
        <v>34150972</v>
      </c>
      <c r="Q760" s="12">
        <v>29861970</v>
      </c>
      <c r="R760" s="12">
        <v>42366876</v>
      </c>
      <c r="S760" s="12">
        <v>36206548</v>
      </c>
      <c r="T760" s="13">
        <f t="shared" si="91"/>
        <v>0.36275594407589179</v>
      </c>
      <c r="U760" s="13">
        <f t="shared" si="91"/>
        <v>0.4385438400388102</v>
      </c>
      <c r="V760" s="13">
        <f t="shared" si="91"/>
        <v>0.30239405956174248</v>
      </c>
      <c r="W760" s="13">
        <f t="shared" si="91"/>
        <v>0.38221381344661937</v>
      </c>
      <c r="X760" s="13">
        <f t="shared" si="91"/>
        <v>0.6153387832234497</v>
      </c>
      <c r="Y760" s="13">
        <f t="shared" si="91"/>
        <v>0.47782145742570348</v>
      </c>
      <c r="Z760" s="13">
        <f t="shared" si="87"/>
        <v>0.41037882674271475</v>
      </c>
      <c r="AA760" s="13">
        <f t="shared" si="90"/>
        <v>0.40426318249168308</v>
      </c>
      <c r="AB760" s="13">
        <f t="shared" si="90"/>
        <v>0.41841971962942504</v>
      </c>
      <c r="AC760" s="13">
        <f t="shared" si="90"/>
        <v>0.46635766097313808</v>
      </c>
      <c r="AD760" s="13">
        <f t="shared" si="90"/>
        <v>0.4778578135330433</v>
      </c>
      <c r="AE760" s="13">
        <f t="shared" si="90"/>
        <v>0.4198801145456364</v>
      </c>
      <c r="AF760" s="13">
        <f t="shared" si="88"/>
        <v>0.4198801145456364</v>
      </c>
      <c r="AG760" s="13">
        <f t="shared" si="89"/>
        <v>0.97737142704840108</v>
      </c>
    </row>
    <row r="761" spans="1:33" x14ac:dyDescent="0.35">
      <c r="A761" s="11" t="s">
        <v>949</v>
      </c>
      <c r="B761" s="11" t="s">
        <v>739</v>
      </c>
      <c r="C761" s="11" t="s">
        <v>40</v>
      </c>
      <c r="D761" s="11">
        <v>23349</v>
      </c>
      <c r="E761" s="11">
        <v>23367</v>
      </c>
      <c r="F761" s="11" t="s">
        <v>394</v>
      </c>
      <c r="G761" s="12">
        <v>36346808</v>
      </c>
      <c r="H761" s="12">
        <v>44379480</v>
      </c>
      <c r="I761" s="12">
        <v>31732818</v>
      </c>
      <c r="J761" s="12">
        <v>31589412</v>
      </c>
      <c r="K761" s="12">
        <v>27184476</v>
      </c>
      <c r="L761" s="12">
        <v>26719014</v>
      </c>
      <c r="M761" s="12">
        <v>31661115</v>
      </c>
      <c r="N761" s="12">
        <v>36172864</v>
      </c>
      <c r="O761" s="12">
        <v>40037536</v>
      </c>
      <c r="P761" s="12">
        <v>30651022</v>
      </c>
      <c r="Q761" s="12">
        <v>30495978</v>
      </c>
      <c r="R761" s="12">
        <v>41939200</v>
      </c>
      <c r="S761" s="12">
        <v>36172864</v>
      </c>
      <c r="T761" s="13">
        <f t="shared" si="91"/>
        <v>0.37656222815120477</v>
      </c>
      <c r="U761" s="13">
        <f t="shared" si="91"/>
        <v>0.38705753737887566</v>
      </c>
      <c r="V761" s="13">
        <f t="shared" si="91"/>
        <v>0.356167897430061</v>
      </c>
      <c r="W761" s="13">
        <f t="shared" si="91"/>
        <v>0.43288673165548608</v>
      </c>
      <c r="X761" s="13">
        <f t="shared" si="91"/>
        <v>0.59723461312951087</v>
      </c>
      <c r="Y761" s="13">
        <f t="shared" si="91"/>
        <v>0.49004519831154125</v>
      </c>
      <c r="Z761" s="13">
        <f t="shared" si="87"/>
        <v>0.40997213451718084</v>
      </c>
      <c r="AA761" s="13">
        <f t="shared" si="90"/>
        <v>0.40388708474717977</v>
      </c>
      <c r="AB761" s="13">
        <f t="shared" si="90"/>
        <v>0.4352817276706446</v>
      </c>
      <c r="AC761" s="13">
        <f t="shared" si="90"/>
        <v>0.41856316494758034</v>
      </c>
      <c r="AD761" s="13">
        <f t="shared" si="90"/>
        <v>0.48800334902994646</v>
      </c>
      <c r="AE761" s="13">
        <f t="shared" si="90"/>
        <v>0.41564159934644118</v>
      </c>
      <c r="AF761" s="13">
        <f t="shared" si="88"/>
        <v>0.41856316494758034</v>
      </c>
      <c r="AG761" s="13">
        <f t="shared" si="89"/>
        <v>0.97947494870582941</v>
      </c>
    </row>
    <row r="762" spans="1:33" x14ac:dyDescent="0.35">
      <c r="A762" s="11" t="s">
        <v>950</v>
      </c>
      <c r="B762" s="11"/>
      <c r="C762" s="11" t="s">
        <v>35</v>
      </c>
      <c r="D762" s="11">
        <v>34511</v>
      </c>
      <c r="E762" s="11">
        <v>34520</v>
      </c>
      <c r="F762" s="11" t="s">
        <v>402</v>
      </c>
      <c r="G762" s="12">
        <v>36441936</v>
      </c>
      <c r="H762" s="12">
        <v>40168356</v>
      </c>
      <c r="I762" s="12">
        <v>31693498</v>
      </c>
      <c r="J762" s="12">
        <v>30436130</v>
      </c>
      <c r="K762" s="12">
        <v>25777704</v>
      </c>
      <c r="L762" s="12">
        <v>24077392</v>
      </c>
      <c r="M762" s="12">
        <v>31064814</v>
      </c>
      <c r="N762" s="12">
        <v>36159468</v>
      </c>
      <c r="O762" s="12">
        <v>39119396</v>
      </c>
      <c r="P762" s="12">
        <v>30345264</v>
      </c>
      <c r="Q762" s="12">
        <v>29482350</v>
      </c>
      <c r="R762" s="12">
        <v>38905808</v>
      </c>
      <c r="S762" s="12">
        <v>36159468</v>
      </c>
      <c r="T762" s="13">
        <f t="shared" si="91"/>
        <v>0.37754777856431304</v>
      </c>
      <c r="U762" s="13">
        <f t="shared" si="91"/>
        <v>0.35033003888098696</v>
      </c>
      <c r="V762" s="13">
        <f t="shared" si="91"/>
        <v>0.35572657130116342</v>
      </c>
      <c r="W762" s="13">
        <f t="shared" si="91"/>
        <v>0.41708268707063906</v>
      </c>
      <c r="X762" s="13">
        <f t="shared" si="91"/>
        <v>0.56632826307952533</v>
      </c>
      <c r="Y762" s="13">
        <f t="shared" si="91"/>
        <v>0.44159602362065897</v>
      </c>
      <c r="Z762" s="13">
        <f t="shared" si="87"/>
        <v>0.39731523281747605</v>
      </c>
      <c r="AA762" s="13">
        <f t="shared" si="90"/>
        <v>0.40373751208997261</v>
      </c>
      <c r="AB762" s="13">
        <f t="shared" si="90"/>
        <v>0.42529985552337946</v>
      </c>
      <c r="AC762" s="13">
        <f t="shared" si="90"/>
        <v>0.41438780543793519</v>
      </c>
      <c r="AD762" s="13">
        <f t="shared" si="90"/>
        <v>0.47178305077715632</v>
      </c>
      <c r="AE762" s="13">
        <f t="shared" si="90"/>
        <v>0.38557893953593692</v>
      </c>
      <c r="AF762" s="13">
        <f t="shared" si="88"/>
        <v>0.41438780543793519</v>
      </c>
      <c r="AG762" s="13">
        <f t="shared" si="89"/>
        <v>0.95880049461779793</v>
      </c>
    </row>
    <row r="763" spans="1:33" x14ac:dyDescent="0.35">
      <c r="A763" s="11" t="s">
        <v>951</v>
      </c>
      <c r="B763" s="11"/>
      <c r="C763" s="11" t="s">
        <v>35</v>
      </c>
      <c r="D763" s="11">
        <v>19458</v>
      </c>
      <c r="E763" s="11">
        <v>19466</v>
      </c>
      <c r="F763" s="11" t="s">
        <v>396</v>
      </c>
      <c r="G763" s="12">
        <v>43240489</v>
      </c>
      <c r="H763" s="12">
        <v>40522728</v>
      </c>
      <c r="I763" s="12">
        <v>39961988</v>
      </c>
      <c r="J763" s="12">
        <v>33574506</v>
      </c>
      <c r="K763" s="12">
        <v>24146262.5</v>
      </c>
      <c r="L763" s="12">
        <v>25092072</v>
      </c>
      <c r="M763" s="12">
        <v>36768247</v>
      </c>
      <c r="N763" s="12">
        <v>35863703</v>
      </c>
      <c r="O763" s="12">
        <v>39864506</v>
      </c>
      <c r="P763" s="12">
        <v>30322062.5</v>
      </c>
      <c r="Q763" s="12">
        <v>27568498</v>
      </c>
      <c r="R763" s="12">
        <v>38836566</v>
      </c>
      <c r="S763" s="12">
        <v>35863703</v>
      </c>
      <c r="T763" s="13">
        <f t="shared" si="91"/>
        <v>0.44798252666885247</v>
      </c>
      <c r="U763" s="13">
        <f t="shared" si="91"/>
        <v>0.35342070947099902</v>
      </c>
      <c r="V763" s="13">
        <f t="shared" si="91"/>
        <v>0.4485317768842757</v>
      </c>
      <c r="W763" s="13">
        <f t="shared" si="91"/>
        <v>0.46008954422094045</v>
      </c>
      <c r="X763" s="13">
        <f t="shared" si="91"/>
        <v>0.53048599291415865</v>
      </c>
      <c r="Y763" s="13">
        <f t="shared" si="91"/>
        <v>0.46020595667517789</v>
      </c>
      <c r="Z763" s="13">
        <f t="shared" si="87"/>
        <v>0.45431066055260805</v>
      </c>
      <c r="AA763" s="13">
        <f t="shared" si="90"/>
        <v>0.40043515638984756</v>
      </c>
      <c r="AB763" s="13">
        <f t="shared" si="90"/>
        <v>0.43340057301270429</v>
      </c>
      <c r="AC763" s="13">
        <f t="shared" si="90"/>
        <v>0.41407097119757835</v>
      </c>
      <c r="AD763" s="13">
        <f t="shared" si="90"/>
        <v>0.44115717002830279</v>
      </c>
      <c r="AE763" s="13">
        <f t="shared" si="90"/>
        <v>0.38489271148146886</v>
      </c>
      <c r="AF763" s="13">
        <f t="shared" si="88"/>
        <v>0.41407097119757835</v>
      </c>
      <c r="AG763" s="13">
        <f t="shared" si="89"/>
        <v>1.0971806577955665</v>
      </c>
    </row>
    <row r="764" spans="1:33" x14ac:dyDescent="0.35">
      <c r="A764" s="11" t="s">
        <v>952</v>
      </c>
      <c r="B764" s="11"/>
      <c r="C764" s="11" t="s">
        <v>40</v>
      </c>
      <c r="D764" s="11">
        <v>25807</v>
      </c>
      <c r="E764" s="11">
        <v>25826</v>
      </c>
      <c r="F764" s="11" t="s">
        <v>394</v>
      </c>
      <c r="G764" s="12">
        <v>40200468</v>
      </c>
      <c r="H764" s="12">
        <v>46546832</v>
      </c>
      <c r="I764" s="12">
        <v>34537640</v>
      </c>
      <c r="J764" s="12">
        <v>31372550</v>
      </c>
      <c r="K764" s="12">
        <v>24023526</v>
      </c>
      <c r="L764" s="12">
        <v>22711046</v>
      </c>
      <c r="M764" s="12">
        <v>32955095</v>
      </c>
      <c r="N764" s="12">
        <v>35801692</v>
      </c>
      <c r="O764" s="12">
        <v>42612428</v>
      </c>
      <c r="P764" s="12">
        <v>28253134</v>
      </c>
      <c r="Q764" s="12">
        <v>28532120</v>
      </c>
      <c r="R764" s="12">
        <v>40192472</v>
      </c>
      <c r="S764" s="12">
        <v>35801692</v>
      </c>
      <c r="T764" s="13">
        <f t="shared" si="91"/>
        <v>0.41648713149174493</v>
      </c>
      <c r="U764" s="13">
        <f t="shared" si="91"/>
        <v>0.40596019076177198</v>
      </c>
      <c r="V764" s="13">
        <f t="shared" si="91"/>
        <v>0.38764910891293586</v>
      </c>
      <c r="W764" s="13">
        <f t="shared" si="91"/>
        <v>0.42991495483354741</v>
      </c>
      <c r="X764" s="13">
        <f t="shared" si="91"/>
        <v>0.52778950959425319</v>
      </c>
      <c r="Y764" s="13">
        <f t="shared" si="91"/>
        <v>0.41653629287864202</v>
      </c>
      <c r="Z764" s="13">
        <f t="shared" si="87"/>
        <v>0.41651171218519345</v>
      </c>
      <c r="AA764" s="13">
        <f t="shared" si="90"/>
        <v>0.39974277433206362</v>
      </c>
      <c r="AB764" s="13">
        <f t="shared" si="90"/>
        <v>0.46327554423131706</v>
      </c>
      <c r="AC764" s="13">
        <f t="shared" si="90"/>
        <v>0.38581816902314348</v>
      </c>
      <c r="AD764" s="13">
        <f t="shared" si="90"/>
        <v>0.45657726126784048</v>
      </c>
      <c r="AE764" s="13">
        <f t="shared" si="90"/>
        <v>0.39833051998528951</v>
      </c>
      <c r="AF764" s="13">
        <f t="shared" si="88"/>
        <v>0.39974277433206362</v>
      </c>
      <c r="AG764" s="13">
        <f t="shared" si="89"/>
        <v>1.0419493207379402</v>
      </c>
    </row>
    <row r="765" spans="1:33" x14ac:dyDescent="0.35">
      <c r="A765" s="11" t="s">
        <v>953</v>
      </c>
      <c r="B765" s="11"/>
      <c r="C765" s="11" t="s">
        <v>35</v>
      </c>
      <c r="D765" s="11">
        <v>33850</v>
      </c>
      <c r="E765" s="11">
        <v>33862</v>
      </c>
      <c r="F765" s="11" t="s">
        <v>402</v>
      </c>
      <c r="G765" s="12">
        <v>36266826</v>
      </c>
      <c r="H765" s="12">
        <v>36939206</v>
      </c>
      <c r="I765" s="12">
        <v>39295238</v>
      </c>
      <c r="J765" s="12">
        <v>33358454</v>
      </c>
      <c r="K765" s="12">
        <v>26601192</v>
      </c>
      <c r="L765" s="12">
        <v>26387120</v>
      </c>
      <c r="M765" s="12">
        <v>34812640</v>
      </c>
      <c r="N765" s="12">
        <v>34811600</v>
      </c>
      <c r="O765" s="12">
        <v>37585330</v>
      </c>
      <c r="P765" s="12">
        <v>35800414</v>
      </c>
      <c r="Q765" s="12">
        <v>34005322</v>
      </c>
      <c r="R765" s="12">
        <v>40428400</v>
      </c>
      <c r="S765" s="12">
        <v>35800414</v>
      </c>
      <c r="T765" s="13">
        <f t="shared" si="91"/>
        <v>0.37573359417234231</v>
      </c>
      <c r="U765" s="13">
        <f t="shared" si="91"/>
        <v>0.32216686872155753</v>
      </c>
      <c r="V765" s="13">
        <f t="shared" si="91"/>
        <v>0.44104820118635019</v>
      </c>
      <c r="W765" s="13">
        <f t="shared" si="91"/>
        <v>0.45712886726539503</v>
      </c>
      <c r="X765" s="13">
        <f t="shared" si="91"/>
        <v>0.58442004226617572</v>
      </c>
      <c r="Y765" s="13">
        <f t="shared" si="91"/>
        <v>0.48395803278034277</v>
      </c>
      <c r="Z765" s="13">
        <f t="shared" si="87"/>
        <v>0.44908853422587258</v>
      </c>
      <c r="AA765" s="13">
        <f t="shared" si="90"/>
        <v>0.38868793025028164</v>
      </c>
      <c r="AB765" s="13">
        <f t="shared" si="90"/>
        <v>0.40862173380178313</v>
      </c>
      <c r="AC765" s="13">
        <f t="shared" si="90"/>
        <v>0.48888205392543399</v>
      </c>
      <c r="AD765" s="13">
        <f t="shared" si="90"/>
        <v>0.54416064376888384</v>
      </c>
      <c r="AE765" s="13">
        <f t="shared" si="90"/>
        <v>0.40066870219311912</v>
      </c>
      <c r="AF765" s="13">
        <f t="shared" si="88"/>
        <v>0.40862173380178313</v>
      </c>
      <c r="AG765" s="13">
        <f t="shared" si="89"/>
        <v>1.0990324230862358</v>
      </c>
    </row>
    <row r="766" spans="1:33" x14ac:dyDescent="0.35">
      <c r="A766" s="11" t="s">
        <v>954</v>
      </c>
      <c r="B766" s="11"/>
      <c r="C766" s="11" t="s">
        <v>35</v>
      </c>
      <c r="D766" s="11">
        <v>26173</v>
      </c>
      <c r="E766" s="11">
        <v>26180</v>
      </c>
      <c r="F766" s="11" t="s">
        <v>394</v>
      </c>
      <c r="G766" s="12">
        <v>34402372</v>
      </c>
      <c r="H766" s="12">
        <v>43667692</v>
      </c>
      <c r="I766" s="12">
        <v>30968526</v>
      </c>
      <c r="J766" s="12">
        <v>29737718</v>
      </c>
      <c r="K766" s="12">
        <v>21694314</v>
      </c>
      <c r="L766" s="12">
        <v>21327914</v>
      </c>
      <c r="M766" s="12">
        <v>30353122</v>
      </c>
      <c r="N766" s="12">
        <v>35691224</v>
      </c>
      <c r="O766" s="12">
        <v>38901848</v>
      </c>
      <c r="P766" s="12">
        <v>30450202</v>
      </c>
      <c r="Q766" s="12">
        <v>27190846</v>
      </c>
      <c r="R766" s="12">
        <v>39446632</v>
      </c>
      <c r="S766" s="12">
        <v>35691224</v>
      </c>
      <c r="T766" s="13">
        <f t="shared" si="91"/>
        <v>0.35641737381743727</v>
      </c>
      <c r="U766" s="13">
        <f t="shared" si="91"/>
        <v>0.38084964782235459</v>
      </c>
      <c r="V766" s="13">
        <f t="shared" si="91"/>
        <v>0.34758951417198991</v>
      </c>
      <c r="W766" s="13">
        <f t="shared" si="91"/>
        <v>0.40751197116022669</v>
      </c>
      <c r="X766" s="13">
        <f t="shared" si="91"/>
        <v>0.47661743521928213</v>
      </c>
      <c r="Y766" s="13">
        <f t="shared" si="91"/>
        <v>0.39116869528574288</v>
      </c>
      <c r="Z766" s="13">
        <f t="shared" si="87"/>
        <v>0.38600917155404874</v>
      </c>
      <c r="AA766" s="13">
        <f t="shared" si="90"/>
        <v>0.39850934701821167</v>
      </c>
      <c r="AB766" s="13">
        <f t="shared" si="90"/>
        <v>0.42293470824530283</v>
      </c>
      <c r="AC766" s="13">
        <f t="shared" si="90"/>
        <v>0.41582081414489669</v>
      </c>
      <c r="AD766" s="13">
        <f t="shared" si="90"/>
        <v>0.43511389964137315</v>
      </c>
      <c r="AE766" s="13">
        <f t="shared" si="90"/>
        <v>0.39093881650843376</v>
      </c>
      <c r="AF766" s="13">
        <f t="shared" si="88"/>
        <v>0.41582081414489669</v>
      </c>
      <c r="AG766" s="13">
        <f t="shared" si="89"/>
        <v>0.92830651670923858</v>
      </c>
    </row>
    <row r="767" spans="1:33" x14ac:dyDescent="0.35">
      <c r="A767" s="11" t="s">
        <v>955</v>
      </c>
      <c r="B767" s="11"/>
      <c r="C767" s="11" t="s">
        <v>35</v>
      </c>
      <c r="D767" s="11">
        <v>22016</v>
      </c>
      <c r="E767" s="11">
        <v>22029</v>
      </c>
      <c r="F767" s="11" t="s">
        <v>392</v>
      </c>
      <c r="G767" s="12">
        <v>37192364</v>
      </c>
      <c r="H767" s="12">
        <v>54572000</v>
      </c>
      <c r="I767" s="12">
        <v>20313034</v>
      </c>
      <c r="J767" s="12">
        <v>35599920</v>
      </c>
      <c r="K767" s="12">
        <v>31502364</v>
      </c>
      <c r="L767" s="12">
        <v>28324054</v>
      </c>
      <c r="M767" s="12">
        <v>33551142</v>
      </c>
      <c r="N767" s="12">
        <v>37042932</v>
      </c>
      <c r="O767" s="12">
        <v>43832936</v>
      </c>
      <c r="P767" s="12">
        <v>32897684</v>
      </c>
      <c r="Q767" s="12">
        <v>31985552</v>
      </c>
      <c r="R767" s="12">
        <v>35440820</v>
      </c>
      <c r="S767" s="12">
        <v>35440820</v>
      </c>
      <c r="T767" s="13">
        <f t="shared" si="91"/>
        <v>0.38532240459879324</v>
      </c>
      <c r="U767" s="13">
        <f t="shared" si="91"/>
        <v>0.47595203751463516</v>
      </c>
      <c r="V767" s="13">
        <f t="shared" si="91"/>
        <v>0.22799269230376393</v>
      </c>
      <c r="W767" s="13">
        <f t="shared" si="91"/>
        <v>0.48784488346908045</v>
      </c>
      <c r="X767" s="13">
        <f t="shared" si="91"/>
        <v>0.69209729024039413</v>
      </c>
      <c r="Y767" s="13">
        <f t="shared" si="91"/>
        <v>0.51948274211828338</v>
      </c>
      <c r="Z767" s="13">
        <f t="shared" si="87"/>
        <v>0.48189846049185781</v>
      </c>
      <c r="AA767" s="13">
        <f t="shared" si="90"/>
        <v>0.41360180426874738</v>
      </c>
      <c r="AB767" s="13">
        <f t="shared" si="90"/>
        <v>0.47654471321503883</v>
      </c>
      <c r="AC767" s="13">
        <f t="shared" si="90"/>
        <v>0.44924305409736009</v>
      </c>
      <c r="AD767" s="13">
        <f t="shared" si="90"/>
        <v>0.51183983988221338</v>
      </c>
      <c r="AE767" s="13">
        <f t="shared" si="90"/>
        <v>0.35123891507108718</v>
      </c>
      <c r="AF767" s="13">
        <f t="shared" si="88"/>
        <v>0.44924305409736009</v>
      </c>
      <c r="AG767" s="13">
        <f t="shared" si="89"/>
        <v>1.0726898414937331</v>
      </c>
    </row>
    <row r="768" spans="1:33" x14ac:dyDescent="0.35">
      <c r="A768" s="11" t="s">
        <v>956</v>
      </c>
      <c r="B768" s="11" t="s">
        <v>81</v>
      </c>
      <c r="C768" s="11" t="s">
        <v>40</v>
      </c>
      <c r="D768" s="11">
        <v>33457</v>
      </c>
      <c r="E768" s="11">
        <v>33464</v>
      </c>
      <c r="F768" s="11" t="s">
        <v>402</v>
      </c>
      <c r="G768" s="12">
        <v>30322536</v>
      </c>
      <c r="H768" s="12">
        <v>40259936</v>
      </c>
      <c r="I768" s="12">
        <v>27853110.280000001</v>
      </c>
      <c r="J768" s="12">
        <v>29688010</v>
      </c>
      <c r="K768" s="12">
        <v>24814584</v>
      </c>
      <c r="L768" s="12">
        <v>21538502</v>
      </c>
      <c r="M768" s="12">
        <v>28770560.140000001</v>
      </c>
      <c r="N768" s="12">
        <v>35424080</v>
      </c>
      <c r="O768" s="12">
        <v>39112176</v>
      </c>
      <c r="P768" s="12">
        <v>29715958</v>
      </c>
      <c r="Q768" s="12">
        <v>28821432</v>
      </c>
      <c r="R768" s="12">
        <v>39519664</v>
      </c>
      <c r="S768" s="12">
        <v>35424080</v>
      </c>
      <c r="T768" s="13">
        <f t="shared" si="91"/>
        <v>0.31414922926258393</v>
      </c>
      <c r="U768" s="13">
        <f t="shared" si="91"/>
        <v>0.35112875777704339</v>
      </c>
      <c r="V768" s="13">
        <f t="shared" si="91"/>
        <v>0.31262221102819227</v>
      </c>
      <c r="W768" s="13">
        <f t="shared" si="91"/>
        <v>0.40683079565568958</v>
      </c>
      <c r="X768" s="13">
        <f t="shared" si="91"/>
        <v>0.54516881161180919</v>
      </c>
      <c r="Y768" s="13">
        <f t="shared" si="91"/>
        <v>0.39503102486953778</v>
      </c>
      <c r="Z768" s="13">
        <f t="shared" si="87"/>
        <v>0.37307989132329056</v>
      </c>
      <c r="AA768" s="13">
        <f t="shared" si="90"/>
        <v>0.39552655828001004</v>
      </c>
      <c r="AB768" s="13">
        <f t="shared" si="90"/>
        <v>0.42522136083095424</v>
      </c>
      <c r="AC768" s="13">
        <f t="shared" si="90"/>
        <v>0.4057941503526169</v>
      </c>
      <c r="AD768" s="13">
        <f t="shared" si="90"/>
        <v>0.46120689554008953</v>
      </c>
      <c r="AE768" s="13">
        <f t="shared" si="90"/>
        <v>0.39166260564326394</v>
      </c>
      <c r="AF768" s="13">
        <f t="shared" si="88"/>
        <v>0.4057941503526169</v>
      </c>
      <c r="AG768" s="13">
        <f t="shared" si="89"/>
        <v>0.9193821325396162</v>
      </c>
    </row>
    <row r="769" spans="1:33" x14ac:dyDescent="0.35">
      <c r="A769" s="11" t="s">
        <v>957</v>
      </c>
      <c r="B769" s="11"/>
      <c r="C769" s="11" t="s">
        <v>35</v>
      </c>
      <c r="D769" s="11">
        <v>16412</v>
      </c>
      <c r="E769" s="11">
        <v>16432</v>
      </c>
      <c r="F769" s="11" t="s">
        <v>599</v>
      </c>
      <c r="G769" s="12">
        <v>33382096</v>
      </c>
      <c r="H769" s="12">
        <v>51794084</v>
      </c>
      <c r="I769" s="12">
        <v>20843428</v>
      </c>
      <c r="J769" s="12">
        <v>24695744</v>
      </c>
      <c r="K769" s="12">
        <v>25189168</v>
      </c>
      <c r="L769" s="12">
        <v>18708498</v>
      </c>
      <c r="M769" s="12">
        <v>24942456</v>
      </c>
      <c r="N769" s="12">
        <v>36421392</v>
      </c>
      <c r="O769" s="12">
        <v>37191036</v>
      </c>
      <c r="P769" s="12">
        <v>30744496</v>
      </c>
      <c r="Q769" s="12">
        <v>26341096</v>
      </c>
      <c r="R769" s="12">
        <v>35414324</v>
      </c>
      <c r="S769" s="12">
        <v>35414324</v>
      </c>
      <c r="T769" s="13">
        <f t="shared" si="91"/>
        <v>0.34584705347763744</v>
      </c>
      <c r="U769" s="13">
        <f t="shared" si="91"/>
        <v>0.45172432403071477</v>
      </c>
      <c r="V769" s="13">
        <f t="shared" si="91"/>
        <v>0.23394581363668557</v>
      </c>
      <c r="W769" s="13">
        <f t="shared" si="91"/>
        <v>0.33841908503901813</v>
      </c>
      <c r="X769" s="13">
        <f t="shared" si="91"/>
        <v>0.55339830738448859</v>
      </c>
      <c r="Y769" s="13">
        <f t="shared" si="91"/>
        <v>0.34312679399475871</v>
      </c>
      <c r="Z769" s="13">
        <f t="shared" si="87"/>
        <v>0.34448692373619805</v>
      </c>
      <c r="AA769" s="13">
        <f t="shared" si="90"/>
        <v>0.4066620170665573</v>
      </c>
      <c r="AB769" s="13">
        <f t="shared" si="90"/>
        <v>0.40433503210440169</v>
      </c>
      <c r="AC769" s="13">
        <f t="shared" si="90"/>
        <v>0.41983962396027852</v>
      </c>
      <c r="AD769" s="13">
        <f t="shared" si="90"/>
        <v>0.42151601319752158</v>
      </c>
      <c r="AE769" s="13">
        <f t="shared" si="90"/>
        <v>0.35097632446811233</v>
      </c>
      <c r="AF769" s="13">
        <f t="shared" si="88"/>
        <v>0.4066620170665573</v>
      </c>
      <c r="AG769" s="13">
        <f t="shared" si="89"/>
        <v>0.84710867816262458</v>
      </c>
    </row>
    <row r="770" spans="1:33" x14ac:dyDescent="0.35">
      <c r="A770" s="11" t="s">
        <v>958</v>
      </c>
      <c r="B770" s="11"/>
      <c r="C770" s="11" t="s">
        <v>35</v>
      </c>
      <c r="D770" s="11">
        <v>29121</v>
      </c>
      <c r="E770" s="11">
        <v>29133</v>
      </c>
      <c r="F770" s="11" t="s">
        <v>515</v>
      </c>
      <c r="G770" s="12">
        <v>34400204</v>
      </c>
      <c r="H770" s="12">
        <v>45296868</v>
      </c>
      <c r="I770" s="12">
        <v>30543914</v>
      </c>
      <c r="J770" s="12">
        <v>32665738</v>
      </c>
      <c r="K770" s="12">
        <v>26676508</v>
      </c>
      <c r="L770" s="12">
        <v>25215770</v>
      </c>
      <c r="M770" s="12">
        <v>31604826</v>
      </c>
      <c r="N770" s="12">
        <v>35316312</v>
      </c>
      <c r="O770" s="12">
        <v>39866796</v>
      </c>
      <c r="P770" s="12">
        <v>30538816</v>
      </c>
      <c r="Q770" s="12">
        <v>29909822</v>
      </c>
      <c r="R770" s="12">
        <v>42162140</v>
      </c>
      <c r="S770" s="12">
        <v>35316312</v>
      </c>
      <c r="T770" s="13">
        <f t="shared" si="91"/>
        <v>0.35639491278287733</v>
      </c>
      <c r="U770" s="13">
        <f t="shared" si="91"/>
        <v>0.39505857614951767</v>
      </c>
      <c r="V770" s="13">
        <f t="shared" si="91"/>
        <v>0.34282368583416084</v>
      </c>
      <c r="W770" s="13">
        <f t="shared" si="91"/>
        <v>0.44763620671174298</v>
      </c>
      <c r="X770" s="13">
        <f t="shared" si="91"/>
        <v>0.58607471172246617</v>
      </c>
      <c r="Y770" s="13">
        <f t="shared" si="91"/>
        <v>0.46247466355712874</v>
      </c>
      <c r="Z770" s="13">
        <f t="shared" si="87"/>
        <v>0.42134739143063032</v>
      </c>
      <c r="AA770" s="13">
        <f t="shared" si="90"/>
        <v>0.39432327773940823</v>
      </c>
      <c r="AB770" s="13">
        <f t="shared" si="90"/>
        <v>0.4334254695287228</v>
      </c>
      <c r="AC770" s="13">
        <f t="shared" si="90"/>
        <v>0.41703090613787053</v>
      </c>
      <c r="AD770" s="13">
        <f t="shared" si="90"/>
        <v>0.47862355176441862</v>
      </c>
      <c r="AE770" s="13">
        <f t="shared" si="90"/>
        <v>0.41785106300235964</v>
      </c>
      <c r="AF770" s="13">
        <f t="shared" si="88"/>
        <v>0.41785106300235964</v>
      </c>
      <c r="AG770" s="13">
        <f t="shared" si="89"/>
        <v>1.0083674034550703</v>
      </c>
    </row>
    <row r="771" spans="1:33" x14ac:dyDescent="0.35">
      <c r="A771" s="11" t="s">
        <v>959</v>
      </c>
      <c r="B771" s="11"/>
      <c r="C771" s="11" t="s">
        <v>40</v>
      </c>
      <c r="D771" s="11">
        <v>19297</v>
      </c>
      <c r="E771" s="11">
        <v>19305</v>
      </c>
      <c r="F771" s="11" t="s">
        <v>419</v>
      </c>
      <c r="G771" s="12">
        <v>24778860</v>
      </c>
      <c r="H771" s="12">
        <v>31261014</v>
      </c>
      <c r="I771" s="12">
        <v>29745744</v>
      </c>
      <c r="J771" s="12">
        <v>33735908</v>
      </c>
      <c r="K771" s="12">
        <v>26135444</v>
      </c>
      <c r="L771" s="12">
        <v>25589552</v>
      </c>
      <c r="M771" s="12">
        <v>27940594</v>
      </c>
      <c r="N771" s="12">
        <v>33383156</v>
      </c>
      <c r="O771" s="12">
        <v>51464692</v>
      </c>
      <c r="P771" s="12">
        <v>35265476</v>
      </c>
      <c r="Q771" s="12">
        <v>30801848</v>
      </c>
      <c r="R771" s="12">
        <v>40171808</v>
      </c>
      <c r="S771" s="12">
        <v>35265476</v>
      </c>
      <c r="T771" s="13">
        <f t="shared" si="91"/>
        <v>0.25671532786721635</v>
      </c>
      <c r="U771" s="13">
        <f t="shared" si="91"/>
        <v>0.27264427376811434</v>
      </c>
      <c r="V771" s="13">
        <f t="shared" si="91"/>
        <v>0.33386505724051524</v>
      </c>
      <c r="W771" s="13">
        <f t="shared" si="91"/>
        <v>0.46230132278341129</v>
      </c>
      <c r="X771" s="13">
        <f t="shared" si="91"/>
        <v>0.57418770133027375</v>
      </c>
      <c r="Y771" s="13">
        <f t="shared" si="91"/>
        <v>0.46933008398227188</v>
      </c>
      <c r="Z771" s="13">
        <f t="shared" si="87"/>
        <v>0.39808319001196324</v>
      </c>
      <c r="AA771" s="13">
        <f t="shared" si="90"/>
        <v>0.37273867937303284</v>
      </c>
      <c r="AB771" s="13">
        <f t="shared" si="90"/>
        <v>0.55951595142612176</v>
      </c>
      <c r="AC771" s="13">
        <f t="shared" si="90"/>
        <v>0.48157706610705953</v>
      </c>
      <c r="AD771" s="13">
        <f t="shared" si="90"/>
        <v>0.49289794806093312</v>
      </c>
      <c r="AE771" s="13">
        <f t="shared" si="90"/>
        <v>0.398125727857426</v>
      </c>
      <c r="AF771" s="13">
        <f t="shared" si="88"/>
        <v>0.48157706610705953</v>
      </c>
      <c r="AG771" s="13">
        <f t="shared" si="89"/>
        <v>0.82662406087972895</v>
      </c>
    </row>
    <row r="772" spans="1:33" x14ac:dyDescent="0.35">
      <c r="A772" s="11" t="s">
        <v>960</v>
      </c>
      <c r="B772" s="11"/>
      <c r="C772" s="11" t="s">
        <v>40</v>
      </c>
      <c r="D772" s="11">
        <v>24725</v>
      </c>
      <c r="E772" s="11">
        <v>24744</v>
      </c>
      <c r="F772" s="11" t="s">
        <v>394</v>
      </c>
      <c r="G772" s="12">
        <v>35550084</v>
      </c>
      <c r="H772" s="12">
        <v>43802456</v>
      </c>
      <c r="I772" s="12">
        <v>33850080</v>
      </c>
      <c r="J772" s="12">
        <v>29925138</v>
      </c>
      <c r="K772" s="12">
        <v>24482534</v>
      </c>
      <c r="L772" s="12">
        <v>23751148</v>
      </c>
      <c r="M772" s="12">
        <v>31887609</v>
      </c>
      <c r="N772" s="12">
        <v>35025812</v>
      </c>
      <c r="O772" s="12">
        <v>38461624</v>
      </c>
      <c r="P772" s="12">
        <v>27326564</v>
      </c>
      <c r="Q772" s="12">
        <v>28813636</v>
      </c>
      <c r="R772" s="12">
        <v>40274660</v>
      </c>
      <c r="S772" s="12">
        <v>35025812</v>
      </c>
      <c r="T772" s="13">
        <f t="shared" si="91"/>
        <v>0.36830796371451641</v>
      </c>
      <c r="U772" s="13">
        <f t="shared" si="91"/>
        <v>0.38202499782571936</v>
      </c>
      <c r="V772" s="13">
        <f t="shared" si="91"/>
        <v>0.37993196259592699</v>
      </c>
      <c r="W772" s="13">
        <f t="shared" si="91"/>
        <v>0.41008028839407928</v>
      </c>
      <c r="X772" s="13">
        <f t="shared" si="91"/>
        <v>0.53787377479411758</v>
      </c>
      <c r="Y772" s="13">
        <f t="shared" si="91"/>
        <v>0.43561248299756744</v>
      </c>
      <c r="Z772" s="13">
        <f t="shared" si="87"/>
        <v>0.39605264310989929</v>
      </c>
      <c r="AA772" s="13">
        <f t="shared" ref="AA772:AE822" si="92">IFERROR(N772/AA$2, "")</f>
        <v>0.39107970824712102</v>
      </c>
      <c r="AB772" s="13">
        <f t="shared" si="92"/>
        <v>0.4181486628882139</v>
      </c>
      <c r="AC772" s="13">
        <f t="shared" si="92"/>
        <v>0.37316514649927857</v>
      </c>
      <c r="AD772" s="13">
        <f t="shared" si="92"/>
        <v>0.46108214223298005</v>
      </c>
      <c r="AE772" s="13">
        <f t="shared" si="92"/>
        <v>0.39914505034750641</v>
      </c>
      <c r="AF772" s="13">
        <f t="shared" si="88"/>
        <v>0.39914505034750641</v>
      </c>
      <c r="AG772" s="13">
        <f t="shared" si="89"/>
        <v>0.99225242243411316</v>
      </c>
    </row>
    <row r="773" spans="1:33" x14ac:dyDescent="0.35">
      <c r="A773" s="11" t="s">
        <v>961</v>
      </c>
      <c r="B773" s="11" t="s">
        <v>440</v>
      </c>
      <c r="C773" s="11" t="s">
        <v>40</v>
      </c>
      <c r="D773" s="11">
        <v>26507</v>
      </c>
      <c r="E773" s="11">
        <v>26514</v>
      </c>
      <c r="F773" s="11" t="s">
        <v>394</v>
      </c>
      <c r="G773" s="12">
        <v>33684716</v>
      </c>
      <c r="H773" s="12">
        <v>40434936</v>
      </c>
      <c r="I773" s="12">
        <v>27417484</v>
      </c>
      <c r="J773" s="12">
        <v>31616906</v>
      </c>
      <c r="K773" s="12">
        <v>25317822</v>
      </c>
      <c r="L773" s="12">
        <v>23509808</v>
      </c>
      <c r="M773" s="12">
        <v>29517195</v>
      </c>
      <c r="N773" s="12">
        <v>34971248</v>
      </c>
      <c r="O773" s="12">
        <v>40269888</v>
      </c>
      <c r="P773" s="12">
        <v>31701654</v>
      </c>
      <c r="Q773" s="12">
        <v>28996608</v>
      </c>
      <c r="R773" s="12">
        <v>36369436</v>
      </c>
      <c r="S773" s="12">
        <v>34971248</v>
      </c>
      <c r="T773" s="13">
        <f t="shared" si="91"/>
        <v>0.34898227408581622</v>
      </c>
      <c r="U773" s="13">
        <f t="shared" si="91"/>
        <v>0.35265502777933505</v>
      </c>
      <c r="V773" s="13">
        <f t="shared" si="91"/>
        <v>0.30773275884613643</v>
      </c>
      <c r="W773" s="13">
        <f t="shared" si="91"/>
        <v>0.43326349675007336</v>
      </c>
      <c r="X773" s="13">
        <f t="shared" si="91"/>
        <v>0.55622479636730238</v>
      </c>
      <c r="Y773" s="13">
        <f t="shared" si="91"/>
        <v>0.43118614046260312</v>
      </c>
      <c r="Z773" s="13">
        <f t="shared" si="87"/>
        <v>0.39192058412096908</v>
      </c>
      <c r="AA773" s="13">
        <f t="shared" si="92"/>
        <v>0.39047047545614971</v>
      </c>
      <c r="AB773" s="13">
        <f t="shared" si="92"/>
        <v>0.43780782168371596</v>
      </c>
      <c r="AC773" s="13">
        <f t="shared" si="92"/>
        <v>0.43291034903544551</v>
      </c>
      <c r="AD773" s="13">
        <f t="shared" si="92"/>
        <v>0.46401010043057278</v>
      </c>
      <c r="AE773" s="13">
        <f t="shared" si="92"/>
        <v>0.36044203385777585</v>
      </c>
      <c r="AF773" s="13">
        <f t="shared" si="88"/>
        <v>0.43291034903544551</v>
      </c>
      <c r="AG773" s="13">
        <f t="shared" si="89"/>
        <v>0.90531581190931454</v>
      </c>
    </row>
    <row r="774" spans="1:33" x14ac:dyDescent="0.35">
      <c r="A774" s="11" t="s">
        <v>962</v>
      </c>
      <c r="B774" s="11" t="s">
        <v>72</v>
      </c>
      <c r="C774" s="11" t="s">
        <v>40</v>
      </c>
      <c r="D774" s="11">
        <v>18803</v>
      </c>
      <c r="E774" s="11">
        <v>18814</v>
      </c>
      <c r="F774" s="11" t="s">
        <v>529</v>
      </c>
      <c r="G774" s="12">
        <v>35947624</v>
      </c>
      <c r="H774" s="12">
        <v>42613864</v>
      </c>
      <c r="I774" s="12">
        <v>29427734</v>
      </c>
      <c r="J774" s="12">
        <v>28814180</v>
      </c>
      <c r="K774" s="12">
        <v>23725968</v>
      </c>
      <c r="L774" s="12">
        <v>22857184</v>
      </c>
      <c r="M774" s="12">
        <v>29120957</v>
      </c>
      <c r="N774" s="12">
        <v>34851168</v>
      </c>
      <c r="O774" s="12">
        <v>39205508</v>
      </c>
      <c r="P774" s="12">
        <v>28423830</v>
      </c>
      <c r="Q774" s="12">
        <v>26616118</v>
      </c>
      <c r="R774" s="12">
        <v>36220712</v>
      </c>
      <c r="S774" s="12">
        <v>34851168</v>
      </c>
      <c r="T774" s="13">
        <f t="shared" si="91"/>
        <v>0.37242657980259847</v>
      </c>
      <c r="U774" s="13">
        <f t="shared" si="91"/>
        <v>0.3716586417424973</v>
      </c>
      <c r="V774" s="13">
        <f t="shared" si="91"/>
        <v>0.33029572554543118</v>
      </c>
      <c r="W774" s="13">
        <f t="shared" si="91"/>
        <v>0.39485623238358708</v>
      </c>
      <c r="X774" s="13">
        <f t="shared" si="91"/>
        <v>0.52125225145421794</v>
      </c>
      <c r="Y774" s="13">
        <f t="shared" si="91"/>
        <v>0.41921656488234887</v>
      </c>
      <c r="Z774" s="13">
        <f t="shared" si="87"/>
        <v>0.38364140609309277</v>
      </c>
      <c r="AA774" s="13">
        <f t="shared" si="92"/>
        <v>0.38912972562952713</v>
      </c>
      <c r="AB774" s="13">
        <f t="shared" si="92"/>
        <v>0.42623605150040395</v>
      </c>
      <c r="AC774" s="13">
        <f t="shared" si="92"/>
        <v>0.38814915354965918</v>
      </c>
      <c r="AD774" s="13">
        <f t="shared" si="92"/>
        <v>0.42591697574598986</v>
      </c>
      <c r="AE774" s="13">
        <f t="shared" si="92"/>
        <v>0.35896809345783498</v>
      </c>
      <c r="AF774" s="13">
        <f t="shared" si="88"/>
        <v>0.38912972562952713</v>
      </c>
      <c r="AG774" s="13">
        <f t="shared" si="89"/>
        <v>0.98589591291810086</v>
      </c>
    </row>
    <row r="775" spans="1:33" x14ac:dyDescent="0.35">
      <c r="A775" s="11" t="s">
        <v>963</v>
      </c>
      <c r="B775" s="11"/>
      <c r="C775" s="11" t="s">
        <v>40</v>
      </c>
      <c r="D775" s="11">
        <v>35051</v>
      </c>
      <c r="E775" s="11">
        <v>35063</v>
      </c>
      <c r="F775" s="11" t="s">
        <v>964</v>
      </c>
      <c r="G775" s="12">
        <v>44244800</v>
      </c>
      <c r="H775" s="12">
        <v>40507412</v>
      </c>
      <c r="I775" s="12">
        <v>41021768</v>
      </c>
      <c r="J775" s="12">
        <v>28768584</v>
      </c>
      <c r="K775" s="12">
        <v>22826166</v>
      </c>
      <c r="L775" s="12">
        <v>24022780</v>
      </c>
      <c r="M775" s="12">
        <v>34637998</v>
      </c>
      <c r="N775" s="12">
        <v>35791880</v>
      </c>
      <c r="O775" s="12">
        <v>35919804</v>
      </c>
      <c r="P775" s="12">
        <v>26360228</v>
      </c>
      <c r="Q775" s="12">
        <v>25025724</v>
      </c>
      <c r="R775" s="12">
        <v>34811580</v>
      </c>
      <c r="S775" s="12">
        <v>34811580</v>
      </c>
      <c r="T775" s="13">
        <f t="shared" si="91"/>
        <v>0.45838744552491173</v>
      </c>
      <c r="U775" s="13">
        <f t="shared" si="91"/>
        <v>0.35328713032039843</v>
      </c>
      <c r="V775" s="13">
        <f t="shared" si="91"/>
        <v>0.46042670579788275</v>
      </c>
      <c r="W775" s="13">
        <f t="shared" si="91"/>
        <v>0.3942314058304191</v>
      </c>
      <c r="X775" s="13">
        <f t="shared" si="91"/>
        <v>0.50148387705689057</v>
      </c>
      <c r="Y775" s="13">
        <f t="shared" si="91"/>
        <v>0.44059440176551901</v>
      </c>
      <c r="Z775" s="13">
        <f t="shared" ref="Z775:Z838" si="93">IFERROR(MEDIAN(T775:Y775), "")</f>
        <v>0.44949092364521537</v>
      </c>
      <c r="AA775" s="13">
        <f t="shared" si="92"/>
        <v>0.3996332187249782</v>
      </c>
      <c r="AB775" s="13">
        <f t="shared" si="92"/>
        <v>0.39051439985494935</v>
      </c>
      <c r="AC775" s="13">
        <f t="shared" si="92"/>
        <v>0.3599690888094963</v>
      </c>
      <c r="AD775" s="13">
        <f t="shared" si="92"/>
        <v>0.40046714107345921</v>
      </c>
      <c r="AE775" s="13">
        <f t="shared" si="92"/>
        <v>0.34500278467344597</v>
      </c>
      <c r="AF775" s="13">
        <f t="shared" ref="AF775:AF838" si="94">IFERROR(MEDIAN(AA775:AE775), "")</f>
        <v>0.39051439985494935</v>
      </c>
      <c r="AG775" s="13">
        <f t="shared" ref="AG775:AG838" si="95">IFERROR(Z775/AF775, "NA")</f>
        <v>1.1510226609112799</v>
      </c>
    </row>
    <row r="776" spans="1:33" x14ac:dyDescent="0.35">
      <c r="A776" s="11" t="s">
        <v>965</v>
      </c>
      <c r="B776" s="11"/>
      <c r="C776" s="11" t="s">
        <v>35</v>
      </c>
      <c r="D776" s="11">
        <v>20848</v>
      </c>
      <c r="E776" s="11">
        <v>20863</v>
      </c>
      <c r="F776" s="11" t="s">
        <v>708</v>
      </c>
      <c r="G776" s="12">
        <v>39615284</v>
      </c>
      <c r="H776" s="12">
        <v>47281523</v>
      </c>
      <c r="I776" s="12">
        <v>31448174</v>
      </c>
      <c r="J776" s="12">
        <v>27228599.5</v>
      </c>
      <c r="K776" s="12">
        <v>20041694.5</v>
      </c>
      <c r="L776" s="12">
        <v>18236159.5</v>
      </c>
      <c r="M776" s="12">
        <v>29338386.75</v>
      </c>
      <c r="N776" s="12">
        <v>36168228</v>
      </c>
      <c r="O776" s="12">
        <v>35686230</v>
      </c>
      <c r="P776" s="12">
        <v>24154389.5</v>
      </c>
      <c r="Q776" s="12">
        <v>21317625.5</v>
      </c>
      <c r="R776" s="12">
        <v>34646156</v>
      </c>
      <c r="S776" s="12">
        <v>34646156</v>
      </c>
      <c r="T776" s="13">
        <f t="shared" si="91"/>
        <v>0.41042447556557848</v>
      </c>
      <c r="U776" s="13">
        <f t="shared" si="91"/>
        <v>0.41236782981465014</v>
      </c>
      <c r="V776" s="13">
        <f t="shared" si="91"/>
        <v>0.35297306440274895</v>
      </c>
      <c r="W776" s="13">
        <f t="shared" si="91"/>
        <v>0.37312816854936087</v>
      </c>
      <c r="X776" s="13">
        <f t="shared" si="91"/>
        <v>0.44030989087916739</v>
      </c>
      <c r="Y776" s="13">
        <f t="shared" si="91"/>
        <v>0.33446377918804926</v>
      </c>
      <c r="Z776" s="13">
        <f t="shared" si="93"/>
        <v>0.39177632205746971</v>
      </c>
      <c r="AA776" s="13">
        <f t="shared" si="92"/>
        <v>0.40383532162096208</v>
      </c>
      <c r="AB776" s="13">
        <f t="shared" si="92"/>
        <v>0.38797502045210741</v>
      </c>
      <c r="AC776" s="13">
        <f t="shared" si="92"/>
        <v>0.32984667579751836</v>
      </c>
      <c r="AD776" s="13">
        <f t="shared" si="92"/>
        <v>0.34112933309980048</v>
      </c>
      <c r="AE776" s="13">
        <f t="shared" si="92"/>
        <v>0.34336333766610472</v>
      </c>
      <c r="AF776" s="13">
        <f t="shared" si="94"/>
        <v>0.34336333766610472</v>
      </c>
      <c r="AG776" s="13">
        <f t="shared" si="95"/>
        <v>1.1409963705514856</v>
      </c>
    </row>
    <row r="777" spans="1:33" x14ac:dyDescent="0.35">
      <c r="A777" s="11" t="s">
        <v>966</v>
      </c>
      <c r="B777" s="11" t="s">
        <v>70</v>
      </c>
      <c r="C777" s="11" t="s">
        <v>40</v>
      </c>
      <c r="D777" s="11">
        <v>31051</v>
      </c>
      <c r="E777" s="11">
        <v>31060</v>
      </c>
      <c r="F777" s="11" t="s">
        <v>444</v>
      </c>
      <c r="G777" s="12">
        <v>32529066</v>
      </c>
      <c r="H777" s="12">
        <v>41548292</v>
      </c>
      <c r="I777" s="12">
        <v>29472584</v>
      </c>
      <c r="J777" s="12">
        <v>28550706</v>
      </c>
      <c r="K777" s="12">
        <v>23045604</v>
      </c>
      <c r="L777" s="12">
        <v>22721252</v>
      </c>
      <c r="M777" s="12">
        <v>29011645</v>
      </c>
      <c r="N777" s="12">
        <v>34630708</v>
      </c>
      <c r="O777" s="12">
        <v>37180860</v>
      </c>
      <c r="P777" s="12">
        <v>30042018</v>
      </c>
      <c r="Q777" s="12">
        <v>29056868</v>
      </c>
      <c r="R777" s="12">
        <v>38773060</v>
      </c>
      <c r="S777" s="12">
        <v>34630708</v>
      </c>
      <c r="T777" s="13">
        <f t="shared" si="91"/>
        <v>0.3370094444782496</v>
      </c>
      <c r="U777" s="13">
        <f t="shared" si="91"/>
        <v>0.36236520986317189</v>
      </c>
      <c r="V777" s="13">
        <f t="shared" si="91"/>
        <v>0.33079912017618024</v>
      </c>
      <c r="W777" s="13">
        <f t="shared" si="91"/>
        <v>0.39124570621310317</v>
      </c>
      <c r="X777" s="13">
        <f t="shared" si="91"/>
        <v>0.50630486271929265</v>
      </c>
      <c r="Y777" s="13">
        <f t="shared" si="91"/>
        <v>0.41672347797813586</v>
      </c>
      <c r="Z777" s="13">
        <f t="shared" si="93"/>
        <v>0.37680545803813753</v>
      </c>
      <c r="AA777" s="13">
        <f t="shared" si="92"/>
        <v>0.38666818576629258</v>
      </c>
      <c r="AB777" s="13">
        <f t="shared" si="92"/>
        <v>0.40422440024981465</v>
      </c>
      <c r="AC777" s="13">
        <f t="shared" si="92"/>
        <v>0.41024674921091303</v>
      </c>
      <c r="AD777" s="13">
        <f t="shared" si="92"/>
        <v>0.46497439420769132</v>
      </c>
      <c r="AE777" s="13">
        <f t="shared" si="92"/>
        <v>0.38426333048688399</v>
      </c>
      <c r="AF777" s="13">
        <f t="shared" si="94"/>
        <v>0.40422440024981465</v>
      </c>
      <c r="AG777" s="13">
        <f t="shared" si="95"/>
        <v>0.93216900762365673</v>
      </c>
    </row>
    <row r="778" spans="1:33" x14ac:dyDescent="0.35">
      <c r="A778" s="11" t="s">
        <v>966</v>
      </c>
      <c r="B778" s="11" t="s">
        <v>70</v>
      </c>
      <c r="C778" s="11" t="s">
        <v>40</v>
      </c>
      <c r="D778" s="11">
        <v>31051</v>
      </c>
      <c r="E778" s="11">
        <v>31060</v>
      </c>
      <c r="F778" s="11" t="s">
        <v>525</v>
      </c>
      <c r="G778" s="12">
        <v>32529066</v>
      </c>
      <c r="H778" s="12">
        <v>41548292</v>
      </c>
      <c r="I778" s="12">
        <v>29472584</v>
      </c>
      <c r="J778" s="12">
        <v>28550706</v>
      </c>
      <c r="K778" s="12">
        <v>23045604</v>
      </c>
      <c r="L778" s="12">
        <v>22721252</v>
      </c>
      <c r="M778" s="12">
        <v>29011645</v>
      </c>
      <c r="N778" s="12">
        <v>34630708</v>
      </c>
      <c r="O778" s="12">
        <v>37180860</v>
      </c>
      <c r="P778" s="12">
        <v>30042018</v>
      </c>
      <c r="Q778" s="12">
        <v>29056868</v>
      </c>
      <c r="R778" s="12">
        <v>38773060</v>
      </c>
      <c r="S778" s="12">
        <v>34630708</v>
      </c>
      <c r="T778" s="13">
        <f t="shared" si="91"/>
        <v>0.3370094444782496</v>
      </c>
      <c r="U778" s="13">
        <f t="shared" si="91"/>
        <v>0.36236520986317189</v>
      </c>
      <c r="V778" s="13">
        <f t="shared" si="91"/>
        <v>0.33079912017618024</v>
      </c>
      <c r="W778" s="13">
        <f t="shared" si="91"/>
        <v>0.39124570621310317</v>
      </c>
      <c r="X778" s="13">
        <f t="shared" si="91"/>
        <v>0.50630486271929265</v>
      </c>
      <c r="Y778" s="13">
        <f t="shared" si="91"/>
        <v>0.41672347797813586</v>
      </c>
      <c r="Z778" s="13">
        <f t="shared" si="93"/>
        <v>0.37680545803813753</v>
      </c>
      <c r="AA778" s="13">
        <f t="shared" si="92"/>
        <v>0.38666818576629258</v>
      </c>
      <c r="AB778" s="13">
        <f t="shared" si="92"/>
        <v>0.40422440024981465</v>
      </c>
      <c r="AC778" s="13">
        <f t="shared" si="92"/>
        <v>0.41024674921091303</v>
      </c>
      <c r="AD778" s="13">
        <f t="shared" si="92"/>
        <v>0.46497439420769132</v>
      </c>
      <c r="AE778" s="13">
        <f t="shared" si="92"/>
        <v>0.38426333048688399</v>
      </c>
      <c r="AF778" s="13">
        <f t="shared" si="94"/>
        <v>0.40422440024981465</v>
      </c>
      <c r="AG778" s="13">
        <f t="shared" si="95"/>
        <v>0.93216900762365673</v>
      </c>
    </row>
    <row r="779" spans="1:33" x14ac:dyDescent="0.35">
      <c r="A779" s="11" t="s">
        <v>967</v>
      </c>
      <c r="B779" s="11"/>
      <c r="C779" s="11" t="s">
        <v>40</v>
      </c>
      <c r="D779" s="11">
        <v>18296</v>
      </c>
      <c r="E779" s="11">
        <v>18308</v>
      </c>
      <c r="F779" s="11" t="s">
        <v>968</v>
      </c>
      <c r="G779" s="12">
        <v>34839836</v>
      </c>
      <c r="H779" s="12">
        <v>45369252</v>
      </c>
      <c r="I779" s="12">
        <v>33870788</v>
      </c>
      <c r="J779" s="12">
        <v>36472404</v>
      </c>
      <c r="K779" s="12">
        <v>12066799</v>
      </c>
      <c r="L779" s="12">
        <v>13731256</v>
      </c>
      <c r="M779" s="12">
        <v>34355312</v>
      </c>
      <c r="N779" s="12">
        <v>41752244</v>
      </c>
      <c r="O779" s="12">
        <v>54693048</v>
      </c>
      <c r="P779" s="12">
        <v>19408208</v>
      </c>
      <c r="Q779" s="12">
        <v>18186986</v>
      </c>
      <c r="R779" s="12">
        <v>34462092</v>
      </c>
      <c r="S779" s="12">
        <v>34462092</v>
      </c>
      <c r="T779" s="13">
        <f t="shared" si="91"/>
        <v>0.3609496127578124</v>
      </c>
      <c r="U779" s="13">
        <f t="shared" si="91"/>
        <v>0.395689876308637</v>
      </c>
      <c r="V779" s="13">
        <f t="shared" si="91"/>
        <v>0.38016438837103406</v>
      </c>
      <c r="W779" s="13">
        <f t="shared" si="91"/>
        <v>0.4998010017780159</v>
      </c>
      <c r="X779" s="13">
        <f t="shared" si="91"/>
        <v>0.2651038788636782</v>
      </c>
      <c r="Y779" s="13">
        <f t="shared" si="91"/>
        <v>0.2518407329546869</v>
      </c>
      <c r="Z779" s="13">
        <f t="shared" si="93"/>
        <v>0.3705570005644232</v>
      </c>
      <c r="AA779" s="13">
        <f t="shared" si="92"/>
        <v>0.46618349353849692</v>
      </c>
      <c r="AB779" s="13">
        <f t="shared" si="92"/>
        <v>0.59461412473069009</v>
      </c>
      <c r="AC779" s="13">
        <f t="shared" si="92"/>
        <v>0.26503393480455395</v>
      </c>
      <c r="AD779" s="13">
        <f t="shared" si="92"/>
        <v>0.29103215108434133</v>
      </c>
      <c r="AE779" s="13">
        <f t="shared" si="92"/>
        <v>0.34153915753529385</v>
      </c>
      <c r="AF779" s="13">
        <f t="shared" si="94"/>
        <v>0.34153915753529385</v>
      </c>
      <c r="AG779" s="13">
        <f t="shared" si="95"/>
        <v>1.0849619798752672</v>
      </c>
    </row>
    <row r="780" spans="1:33" x14ac:dyDescent="0.35">
      <c r="A780" s="11" t="s">
        <v>969</v>
      </c>
      <c r="B780" s="11"/>
      <c r="C780" s="11" t="s">
        <v>35</v>
      </c>
      <c r="D780" s="11">
        <v>34841</v>
      </c>
      <c r="E780" s="11">
        <v>34853</v>
      </c>
      <c r="F780" s="11" t="s">
        <v>402</v>
      </c>
      <c r="G780" s="12">
        <v>38182916</v>
      </c>
      <c r="H780" s="12">
        <v>36858720</v>
      </c>
      <c r="I780" s="12">
        <v>36469676</v>
      </c>
      <c r="J780" s="12">
        <v>27122794</v>
      </c>
      <c r="K780" s="12">
        <v>21966146</v>
      </c>
      <c r="L780" s="12">
        <v>21851160</v>
      </c>
      <c r="M780" s="12">
        <v>31796235</v>
      </c>
      <c r="N780" s="12">
        <v>34429024</v>
      </c>
      <c r="O780" s="12">
        <v>36621032</v>
      </c>
      <c r="P780" s="12">
        <v>26090216</v>
      </c>
      <c r="Q780" s="12">
        <v>26590082</v>
      </c>
      <c r="R780" s="12">
        <v>34915932</v>
      </c>
      <c r="S780" s="12">
        <v>34429024</v>
      </c>
      <c r="T780" s="13">
        <f t="shared" si="91"/>
        <v>0.39558477669539199</v>
      </c>
      <c r="U780" s="13">
        <f t="shared" si="91"/>
        <v>0.32146490662210353</v>
      </c>
      <c r="V780" s="13">
        <f t="shared" si="91"/>
        <v>0.40933420476163057</v>
      </c>
      <c r="W780" s="13">
        <f t="shared" si="91"/>
        <v>0.37167825877939825</v>
      </c>
      <c r="X780" s="13">
        <f t="shared" si="91"/>
        <v>0.48258950101728471</v>
      </c>
      <c r="Y780" s="13">
        <f t="shared" si="91"/>
        <v>0.4007653888551882</v>
      </c>
      <c r="Z780" s="13">
        <f t="shared" si="93"/>
        <v>0.39817508277529012</v>
      </c>
      <c r="AA780" s="13">
        <f t="shared" si="92"/>
        <v>0.38441628879733403</v>
      </c>
      <c r="AB780" s="13">
        <f t="shared" si="92"/>
        <v>0.39813803921504964</v>
      </c>
      <c r="AC780" s="13">
        <f t="shared" si="92"/>
        <v>0.35628186828895947</v>
      </c>
      <c r="AD780" s="13">
        <f t="shared" si="92"/>
        <v>0.42550034194610509</v>
      </c>
      <c r="AE780" s="13">
        <f t="shared" si="92"/>
        <v>0.34603697302646652</v>
      </c>
      <c r="AF780" s="13">
        <f t="shared" si="94"/>
        <v>0.38441628879733403</v>
      </c>
      <c r="AG780" s="13">
        <f t="shared" si="95"/>
        <v>1.0357913917253641</v>
      </c>
    </row>
    <row r="781" spans="1:33" x14ac:dyDescent="0.35">
      <c r="A781" s="11" t="s">
        <v>970</v>
      </c>
      <c r="B781" s="11"/>
      <c r="C781" s="11" t="s">
        <v>35</v>
      </c>
      <c r="D781" s="11">
        <v>22685</v>
      </c>
      <c r="E781" s="11">
        <v>22697</v>
      </c>
      <c r="F781" s="11" t="s">
        <v>394</v>
      </c>
      <c r="G781" s="12">
        <v>28582438</v>
      </c>
      <c r="H781" s="12">
        <v>46926116</v>
      </c>
      <c r="I781" s="12">
        <v>21216408</v>
      </c>
      <c r="J781" s="12">
        <v>29417260</v>
      </c>
      <c r="K781" s="12">
        <v>30440828</v>
      </c>
      <c r="L781" s="12">
        <v>26844102</v>
      </c>
      <c r="M781" s="12">
        <v>28999849</v>
      </c>
      <c r="N781" s="12">
        <v>32024508</v>
      </c>
      <c r="O781" s="12">
        <v>35382912</v>
      </c>
      <c r="P781" s="12">
        <v>34419128</v>
      </c>
      <c r="Q781" s="12">
        <v>32072132</v>
      </c>
      <c r="R781" s="12">
        <v>38955056</v>
      </c>
      <c r="S781" s="12">
        <v>34419128</v>
      </c>
      <c r="T781" s="13">
        <f t="shared" si="91"/>
        <v>0.29612136887711477</v>
      </c>
      <c r="U781" s="13">
        <f t="shared" si="91"/>
        <v>0.40926813242776738</v>
      </c>
      <c r="V781" s="13">
        <f t="shared" si="91"/>
        <v>0.23813212644330312</v>
      </c>
      <c r="W781" s="13">
        <f t="shared" si="91"/>
        <v>0.40312056253720913</v>
      </c>
      <c r="X781" s="13">
        <f t="shared" si="91"/>
        <v>0.66877566939020572</v>
      </c>
      <c r="Y781" s="13">
        <f t="shared" si="91"/>
        <v>0.49233939875495564</v>
      </c>
      <c r="Z781" s="13">
        <f t="shared" si="93"/>
        <v>0.40619434748248828</v>
      </c>
      <c r="AA781" s="13">
        <f t="shared" si="92"/>
        <v>0.35756873374977266</v>
      </c>
      <c r="AB781" s="13">
        <f t="shared" si="92"/>
        <v>0.38467739536664752</v>
      </c>
      <c r="AC781" s="13">
        <f t="shared" si="92"/>
        <v>0.4700195363931382</v>
      </c>
      <c r="AD781" s="13">
        <f t="shared" si="92"/>
        <v>0.51322531208969635</v>
      </c>
      <c r="AE781" s="13">
        <f t="shared" si="92"/>
        <v>0.386067015547988</v>
      </c>
      <c r="AF781" s="13">
        <f t="shared" si="94"/>
        <v>0.386067015547988</v>
      </c>
      <c r="AG781" s="13">
        <f t="shared" si="95"/>
        <v>1.0521342956634907</v>
      </c>
    </row>
    <row r="782" spans="1:33" x14ac:dyDescent="0.35">
      <c r="A782" s="11" t="s">
        <v>971</v>
      </c>
      <c r="B782" s="11"/>
      <c r="C782" s="11" t="s">
        <v>40</v>
      </c>
      <c r="D782" s="11">
        <v>27127</v>
      </c>
      <c r="E782" s="11">
        <v>27143</v>
      </c>
      <c r="F782" s="11" t="s">
        <v>394</v>
      </c>
      <c r="G782" s="12">
        <v>33953612</v>
      </c>
      <c r="H782" s="12">
        <v>42443656</v>
      </c>
      <c r="I782" s="12">
        <v>30420058</v>
      </c>
      <c r="J782" s="12">
        <v>28728328</v>
      </c>
      <c r="K782" s="12">
        <v>22518908</v>
      </c>
      <c r="L782" s="12">
        <v>23544718</v>
      </c>
      <c r="M782" s="12">
        <v>29574193</v>
      </c>
      <c r="N782" s="12">
        <v>34406504</v>
      </c>
      <c r="O782" s="12">
        <v>37940604</v>
      </c>
      <c r="P782" s="12">
        <v>28335058</v>
      </c>
      <c r="Q782" s="12">
        <v>28847828</v>
      </c>
      <c r="R782" s="12">
        <v>39608096</v>
      </c>
      <c r="S782" s="12">
        <v>34406504</v>
      </c>
      <c r="T782" s="13">
        <f t="shared" si="91"/>
        <v>0.3517681054276206</v>
      </c>
      <c r="U782" s="13">
        <f t="shared" si="91"/>
        <v>0.37017416537363979</v>
      </c>
      <c r="V782" s="13">
        <f t="shared" si="91"/>
        <v>0.34143353097605467</v>
      </c>
      <c r="W782" s="13">
        <f t="shared" si="91"/>
        <v>0.39367975617421391</v>
      </c>
      <c r="X782" s="13">
        <f t="shared" si="91"/>
        <v>0.4947335128872466</v>
      </c>
      <c r="Y782" s="13">
        <f t="shared" si="91"/>
        <v>0.4318264140098626</v>
      </c>
      <c r="Z782" s="13">
        <f t="shared" si="93"/>
        <v>0.38192696077392685</v>
      </c>
      <c r="AA782" s="13">
        <f t="shared" si="92"/>
        <v>0.38416484237748438</v>
      </c>
      <c r="AB782" s="13">
        <f t="shared" si="92"/>
        <v>0.41248421626115472</v>
      </c>
      <c r="AC782" s="13">
        <f t="shared" si="92"/>
        <v>0.38693690394575603</v>
      </c>
      <c r="AD782" s="13">
        <f t="shared" si="92"/>
        <v>0.46162929013917386</v>
      </c>
      <c r="AE782" s="13">
        <f t="shared" si="92"/>
        <v>0.39253901763761301</v>
      </c>
      <c r="AF782" s="13">
        <f t="shared" si="94"/>
        <v>0.39253901763761301</v>
      </c>
      <c r="AG782" s="13">
        <f t="shared" si="95"/>
        <v>0.97296559988468945</v>
      </c>
    </row>
    <row r="783" spans="1:33" x14ac:dyDescent="0.35">
      <c r="A783" s="11" t="s">
        <v>972</v>
      </c>
      <c r="B783" s="11"/>
      <c r="C783" s="11" t="s">
        <v>35</v>
      </c>
      <c r="D783" s="11">
        <v>16668</v>
      </c>
      <c r="E783" s="11">
        <v>16674</v>
      </c>
      <c r="F783" s="11" t="s">
        <v>410</v>
      </c>
      <c r="G783" s="12">
        <v>31842196</v>
      </c>
      <c r="H783" s="12">
        <v>35257928</v>
      </c>
      <c r="I783" s="12">
        <v>32854226</v>
      </c>
      <c r="J783" s="12">
        <v>27244540</v>
      </c>
      <c r="K783" s="12">
        <v>20566340</v>
      </c>
      <c r="L783" s="12">
        <v>21214818</v>
      </c>
      <c r="M783" s="12">
        <v>29543368</v>
      </c>
      <c r="N783" s="12">
        <v>34368584</v>
      </c>
      <c r="O783" s="12">
        <v>37799224</v>
      </c>
      <c r="P783" s="12">
        <v>27951520</v>
      </c>
      <c r="Q783" s="12">
        <v>26685012</v>
      </c>
      <c r="R783" s="12">
        <v>38159224</v>
      </c>
      <c r="S783" s="12">
        <v>34368584</v>
      </c>
      <c r="T783" s="13">
        <f t="shared" si="91"/>
        <v>0.32989329558148217</v>
      </c>
      <c r="U783" s="13">
        <f t="shared" si="91"/>
        <v>0.3075035305677693</v>
      </c>
      <c r="V783" s="13">
        <f t="shared" si="91"/>
        <v>0.36875453658455554</v>
      </c>
      <c r="W783" s="13">
        <f t="shared" si="91"/>
        <v>0.37334660980891815</v>
      </c>
      <c r="X783" s="13">
        <f t="shared" si="91"/>
        <v>0.45183619185412965</v>
      </c>
      <c r="Y783" s="13">
        <f t="shared" si="91"/>
        <v>0.38909443641719921</v>
      </c>
      <c r="Z783" s="13">
        <f t="shared" si="93"/>
        <v>0.37105057319673684</v>
      </c>
      <c r="AA783" s="13">
        <f t="shared" si="92"/>
        <v>0.38374144769539309</v>
      </c>
      <c r="AB783" s="13">
        <f t="shared" si="92"/>
        <v>0.41094715537264065</v>
      </c>
      <c r="AC783" s="13">
        <f t="shared" si="92"/>
        <v>0.38169939900521394</v>
      </c>
      <c r="AD783" s="13">
        <f t="shared" si="92"/>
        <v>0.42701943269057679</v>
      </c>
      <c r="AE783" s="13">
        <f t="shared" si="92"/>
        <v>0.37817986259106284</v>
      </c>
      <c r="AF783" s="13">
        <f t="shared" si="94"/>
        <v>0.38374144769539309</v>
      </c>
      <c r="AG783" s="13">
        <f t="shared" si="95"/>
        <v>0.96692858023319384</v>
      </c>
    </row>
    <row r="784" spans="1:33" x14ac:dyDescent="0.35">
      <c r="A784" s="11" t="s">
        <v>973</v>
      </c>
      <c r="B784" s="11"/>
      <c r="C784" s="11" t="s">
        <v>40</v>
      </c>
      <c r="D784" s="11">
        <v>33557</v>
      </c>
      <c r="E784" s="11">
        <v>33573</v>
      </c>
      <c r="F784" s="11" t="s">
        <v>402</v>
      </c>
      <c r="G784" s="12">
        <v>32944408</v>
      </c>
      <c r="H784" s="12">
        <v>44346844</v>
      </c>
      <c r="I784" s="12">
        <v>26491264</v>
      </c>
      <c r="J784" s="12">
        <v>27103128</v>
      </c>
      <c r="K784" s="12">
        <v>23917864</v>
      </c>
      <c r="L784" s="12">
        <v>23933186</v>
      </c>
      <c r="M784" s="12">
        <v>26797196</v>
      </c>
      <c r="N784" s="12">
        <v>34166028</v>
      </c>
      <c r="O784" s="12">
        <v>39681132</v>
      </c>
      <c r="P784" s="12">
        <v>29184900</v>
      </c>
      <c r="Q784" s="12">
        <v>28569120</v>
      </c>
      <c r="R784" s="12">
        <v>36724612</v>
      </c>
      <c r="S784" s="12">
        <v>34166028</v>
      </c>
      <c r="T784" s="13">
        <f t="shared" si="91"/>
        <v>0.34131249383996459</v>
      </c>
      <c r="U784" s="13">
        <f t="shared" si="91"/>
        <v>0.38677290110576257</v>
      </c>
      <c r="V784" s="13">
        <f t="shared" si="91"/>
        <v>0.2973369021038304</v>
      </c>
      <c r="W784" s="13">
        <f t="shared" si="91"/>
        <v>0.37140876498620146</v>
      </c>
      <c r="X784" s="13">
        <f t="shared" si="91"/>
        <v>0.52546814781069362</v>
      </c>
      <c r="Y784" s="13">
        <f t="shared" si="91"/>
        <v>0.43895118583331716</v>
      </c>
      <c r="Z784" s="13">
        <f t="shared" si="93"/>
        <v>0.37909083304598201</v>
      </c>
      <c r="AA784" s="13">
        <f t="shared" si="92"/>
        <v>0.38147981443522189</v>
      </c>
      <c r="AB784" s="13">
        <f t="shared" si="92"/>
        <v>0.43140696003087953</v>
      </c>
      <c r="AC784" s="13">
        <f t="shared" si="92"/>
        <v>0.39854214690389889</v>
      </c>
      <c r="AD784" s="13">
        <f t="shared" si="92"/>
        <v>0.45716934340779053</v>
      </c>
      <c r="AE784" s="13">
        <f t="shared" si="92"/>
        <v>0.36396203234819702</v>
      </c>
      <c r="AF784" s="13">
        <f t="shared" si="94"/>
        <v>0.39854214690389889</v>
      </c>
      <c r="AG784" s="13">
        <f t="shared" si="95"/>
        <v>0.95119383480762154</v>
      </c>
    </row>
    <row r="785" spans="1:33" x14ac:dyDescent="0.35">
      <c r="A785" s="11" t="s">
        <v>974</v>
      </c>
      <c r="B785" s="11"/>
      <c r="C785" s="11" t="s">
        <v>40</v>
      </c>
      <c r="D785" s="11">
        <v>34307</v>
      </c>
      <c r="E785" s="11">
        <v>34320</v>
      </c>
      <c r="F785" s="11" t="s">
        <v>402</v>
      </c>
      <c r="G785" s="12">
        <v>37004750</v>
      </c>
      <c r="H785" s="12">
        <v>36235633</v>
      </c>
      <c r="I785" s="12">
        <v>37806200</v>
      </c>
      <c r="J785" s="12">
        <v>27208338</v>
      </c>
      <c r="K785" s="12">
        <v>19715008.5</v>
      </c>
      <c r="L785" s="12">
        <v>20784509</v>
      </c>
      <c r="M785" s="12">
        <v>31721985.5</v>
      </c>
      <c r="N785" s="12">
        <v>34097859.5</v>
      </c>
      <c r="O785" s="12">
        <v>40543611</v>
      </c>
      <c r="P785" s="12">
        <v>28193338</v>
      </c>
      <c r="Q785" s="12">
        <v>25429774.5</v>
      </c>
      <c r="R785" s="12">
        <v>39233801</v>
      </c>
      <c r="S785" s="12">
        <v>34097859.5</v>
      </c>
      <c r="T785" s="13">
        <f t="shared" si="91"/>
        <v>0.38337867556838262</v>
      </c>
      <c r="U785" s="13">
        <f t="shared" si="91"/>
        <v>0.31603062663971548</v>
      </c>
      <c r="V785" s="13">
        <f t="shared" si="91"/>
        <v>0.42433529741419029</v>
      </c>
      <c r="W785" s="13">
        <f t="shared" si="91"/>
        <v>0.3728505142988342</v>
      </c>
      <c r="X785" s="13">
        <f t="shared" si="91"/>
        <v>0.43313269949888006</v>
      </c>
      <c r="Y785" s="13">
        <f t="shared" si="91"/>
        <v>0.38120227171230997</v>
      </c>
      <c r="Z785" s="13">
        <f t="shared" si="93"/>
        <v>0.3822904736403463</v>
      </c>
      <c r="AA785" s="13">
        <f t="shared" si="92"/>
        <v>0.38071868098622019</v>
      </c>
      <c r="AB785" s="13">
        <f t="shared" si="92"/>
        <v>0.44078369463312006</v>
      </c>
      <c r="AC785" s="13">
        <f t="shared" si="92"/>
        <v>0.38500160887675733</v>
      </c>
      <c r="AD785" s="13">
        <f t="shared" si="92"/>
        <v>0.40693284606502317</v>
      </c>
      <c r="AE785" s="13">
        <f t="shared" si="92"/>
        <v>0.38882953885815663</v>
      </c>
      <c r="AF785" s="13">
        <f t="shared" si="94"/>
        <v>0.38882953885815663</v>
      </c>
      <c r="AG785" s="13">
        <f t="shared" si="95"/>
        <v>0.98318269430606253</v>
      </c>
    </row>
    <row r="786" spans="1:33" x14ac:dyDescent="0.35">
      <c r="A786" s="11" t="s">
        <v>975</v>
      </c>
      <c r="B786" s="11"/>
      <c r="C786" s="11" t="s">
        <v>40</v>
      </c>
      <c r="D786" s="11">
        <v>17756</v>
      </c>
      <c r="E786" s="11">
        <v>17763</v>
      </c>
      <c r="F786" s="11" t="s">
        <v>976</v>
      </c>
      <c r="G786" s="12">
        <v>32063682</v>
      </c>
      <c r="H786" s="12">
        <v>37574928</v>
      </c>
      <c r="I786" s="12">
        <v>30355518</v>
      </c>
      <c r="J786" s="12">
        <v>27591180</v>
      </c>
      <c r="K786" s="12">
        <v>20559146</v>
      </c>
      <c r="L786" s="12">
        <v>20794630</v>
      </c>
      <c r="M786" s="12">
        <v>28973349</v>
      </c>
      <c r="N786" s="12">
        <v>34024700</v>
      </c>
      <c r="O786" s="12">
        <v>35891784</v>
      </c>
      <c r="P786" s="12">
        <v>28406976</v>
      </c>
      <c r="Q786" s="12">
        <v>25941420</v>
      </c>
      <c r="R786" s="12">
        <v>35766212</v>
      </c>
      <c r="S786" s="12">
        <v>34024700</v>
      </c>
      <c r="T786" s="13">
        <f t="shared" si="91"/>
        <v>0.33218794719612454</v>
      </c>
      <c r="U786" s="13">
        <f t="shared" si="91"/>
        <v>0.32771134539811103</v>
      </c>
      <c r="V786" s="13">
        <f t="shared" si="91"/>
        <v>0.34070913656204027</v>
      </c>
      <c r="W786" s="13">
        <f t="shared" si="91"/>
        <v>0.37809680448367367</v>
      </c>
      <c r="X786" s="13">
        <f t="shared" si="91"/>
        <v>0.45167814187711874</v>
      </c>
      <c r="Y786" s="13">
        <f t="shared" si="91"/>
        <v>0.38138789785300931</v>
      </c>
      <c r="Z786" s="13">
        <f t="shared" si="93"/>
        <v>0.35940297052285697</v>
      </c>
      <c r="AA786" s="13">
        <f t="shared" si="92"/>
        <v>0.37990182066859202</v>
      </c>
      <c r="AB786" s="13">
        <f t="shared" si="92"/>
        <v>0.3902097708685569</v>
      </c>
      <c r="AC786" s="13">
        <f t="shared" si="92"/>
        <v>0.38791899928002255</v>
      </c>
      <c r="AD786" s="13">
        <f t="shared" si="92"/>
        <v>0.41512030991734167</v>
      </c>
      <c r="AE786" s="13">
        <f t="shared" si="92"/>
        <v>0.35446373698696865</v>
      </c>
      <c r="AF786" s="13">
        <f t="shared" si="94"/>
        <v>0.38791899928002255</v>
      </c>
      <c r="AG786" s="13">
        <f t="shared" si="95"/>
        <v>0.92648973417107361</v>
      </c>
    </row>
    <row r="787" spans="1:33" x14ac:dyDescent="0.35">
      <c r="A787" s="11" t="s">
        <v>977</v>
      </c>
      <c r="B787" s="11"/>
      <c r="C787" s="11" t="s">
        <v>40</v>
      </c>
      <c r="D787" s="11">
        <v>31429</v>
      </c>
      <c r="E787" s="11">
        <v>31439</v>
      </c>
      <c r="F787" s="11" t="s">
        <v>408</v>
      </c>
      <c r="G787" s="12">
        <v>27932260</v>
      </c>
      <c r="H787" s="12">
        <v>44598536</v>
      </c>
      <c r="I787" s="12">
        <v>27209590</v>
      </c>
      <c r="J787" s="12">
        <v>28092756</v>
      </c>
      <c r="K787" s="12">
        <v>37720060</v>
      </c>
      <c r="L787" s="12">
        <v>21220506</v>
      </c>
      <c r="M787" s="12">
        <v>28012508</v>
      </c>
      <c r="N787" s="12">
        <v>30155362</v>
      </c>
      <c r="O787" s="12">
        <v>33879644</v>
      </c>
      <c r="P787" s="12">
        <v>26771944</v>
      </c>
      <c r="Q787" s="12">
        <v>45608810</v>
      </c>
      <c r="R787" s="12">
        <v>35774048</v>
      </c>
      <c r="S787" s="12">
        <v>33879644</v>
      </c>
      <c r="T787" s="13">
        <f t="shared" si="91"/>
        <v>0.28938535848591634</v>
      </c>
      <c r="U787" s="13">
        <f t="shared" si="91"/>
        <v>0.38896804367385851</v>
      </c>
      <c r="V787" s="13">
        <f t="shared" si="91"/>
        <v>0.30539936479117652</v>
      </c>
      <c r="W787" s="13">
        <f t="shared" si="91"/>
        <v>0.38497017063929667</v>
      </c>
      <c r="X787" s="13">
        <f t="shared" si="91"/>
        <v>0.82869816734087265</v>
      </c>
      <c r="Y787" s="13">
        <f t="shared" si="91"/>
        <v>0.38919875827159084</v>
      </c>
      <c r="Z787" s="13">
        <f t="shared" si="93"/>
        <v>0.38696910715657762</v>
      </c>
      <c r="AA787" s="13">
        <f t="shared" si="92"/>
        <v>0.3366988372188579</v>
      </c>
      <c r="AB787" s="13">
        <f t="shared" si="92"/>
        <v>0.36833410460589749</v>
      </c>
      <c r="AC787" s="13">
        <f t="shared" si="92"/>
        <v>0.36559138590678586</v>
      </c>
      <c r="AD787" s="13">
        <f t="shared" si="92"/>
        <v>0.72984221149656237</v>
      </c>
      <c r="AE787" s="13">
        <f t="shared" si="92"/>
        <v>0.354541396254968</v>
      </c>
      <c r="AF787" s="13">
        <f t="shared" si="94"/>
        <v>0.36559138590678586</v>
      </c>
      <c r="AG787" s="13">
        <f t="shared" si="95"/>
        <v>1.0584743570934201</v>
      </c>
    </row>
    <row r="788" spans="1:33" x14ac:dyDescent="0.35">
      <c r="A788" s="11" t="s">
        <v>978</v>
      </c>
      <c r="B788" s="11" t="s">
        <v>269</v>
      </c>
      <c r="C788" s="11" t="s">
        <v>35</v>
      </c>
      <c r="D788" s="11">
        <v>20465</v>
      </c>
      <c r="E788" s="11">
        <v>20473</v>
      </c>
      <c r="F788" s="11" t="s">
        <v>979</v>
      </c>
      <c r="G788" s="12">
        <v>32810466</v>
      </c>
      <c r="H788" s="12">
        <v>39489472</v>
      </c>
      <c r="I788" s="12">
        <v>32077078</v>
      </c>
      <c r="J788" s="12">
        <v>29130968</v>
      </c>
      <c r="K788" s="12">
        <v>21132920</v>
      </c>
      <c r="L788" s="12">
        <v>21572540</v>
      </c>
      <c r="M788" s="12">
        <v>30604023</v>
      </c>
      <c r="N788" s="12">
        <v>33639992</v>
      </c>
      <c r="O788" s="12">
        <v>34578852</v>
      </c>
      <c r="P788" s="12">
        <v>26088966</v>
      </c>
      <c r="Q788" s="12">
        <v>23755052</v>
      </c>
      <c r="R788" s="12">
        <v>36331300</v>
      </c>
      <c r="S788" s="12">
        <v>33639992</v>
      </c>
      <c r="T788" s="13">
        <f t="shared" si="91"/>
        <v>0.33992482045849381</v>
      </c>
      <c r="U788" s="13">
        <f t="shared" si="91"/>
        <v>0.34440912297106824</v>
      </c>
      <c r="V788" s="13">
        <f t="shared" si="91"/>
        <v>0.36003185808963029</v>
      </c>
      <c r="W788" s="13">
        <f t="shared" si="91"/>
        <v>0.3991973490193661</v>
      </c>
      <c r="X788" s="13">
        <f t="shared" si="91"/>
        <v>0.46428378095266215</v>
      </c>
      <c r="Y788" s="13">
        <f t="shared" si="91"/>
        <v>0.39565530533363458</v>
      </c>
      <c r="Z788" s="13">
        <f t="shared" si="93"/>
        <v>0.37784358171163246</v>
      </c>
      <c r="AA788" s="13">
        <f t="shared" si="92"/>
        <v>0.3756063744302483</v>
      </c>
      <c r="AB788" s="13">
        <f t="shared" si="92"/>
        <v>0.37593578284706441</v>
      </c>
      <c r="AC788" s="13">
        <f t="shared" si="92"/>
        <v>0.35626479858224025</v>
      </c>
      <c r="AD788" s="13">
        <f t="shared" si="92"/>
        <v>0.38013356818333643</v>
      </c>
      <c r="AE788" s="13">
        <f t="shared" si="92"/>
        <v>0.36006408415838542</v>
      </c>
      <c r="AF788" s="13">
        <f t="shared" si="94"/>
        <v>0.3756063744302483</v>
      </c>
      <c r="AG788" s="13">
        <f t="shared" si="95"/>
        <v>1.0059562548286827</v>
      </c>
    </row>
    <row r="789" spans="1:33" x14ac:dyDescent="0.35">
      <c r="A789" s="11" t="s">
        <v>980</v>
      </c>
      <c r="B789" s="11"/>
      <c r="C789" s="11" t="s">
        <v>40</v>
      </c>
      <c r="D789" s="11">
        <v>28437</v>
      </c>
      <c r="E789" s="11">
        <v>28451</v>
      </c>
      <c r="F789" s="11" t="s">
        <v>447</v>
      </c>
      <c r="G789" s="12">
        <v>29362327</v>
      </c>
      <c r="H789" s="12">
        <v>45649352</v>
      </c>
      <c r="I789" s="12">
        <v>23599300.5</v>
      </c>
      <c r="J789" s="12">
        <v>24156023.75</v>
      </c>
      <c r="K789" s="12">
        <v>22791719.75</v>
      </c>
      <c r="L789" s="12">
        <v>24818690.5</v>
      </c>
      <c r="M789" s="12">
        <v>24487357.125</v>
      </c>
      <c r="N789" s="12">
        <v>36028438</v>
      </c>
      <c r="O789" s="12">
        <v>37750584</v>
      </c>
      <c r="P789" s="12">
        <v>30291211</v>
      </c>
      <c r="Q789" s="12">
        <v>31623127.75</v>
      </c>
      <c r="R789" s="12">
        <v>33548495.5</v>
      </c>
      <c r="S789" s="12">
        <v>33548495.5</v>
      </c>
      <c r="T789" s="13">
        <f t="shared" si="91"/>
        <v>0.30420121840752234</v>
      </c>
      <c r="U789" s="13">
        <f t="shared" si="91"/>
        <v>0.39813278046659067</v>
      </c>
      <c r="V789" s="13">
        <f t="shared" si="91"/>
        <v>0.26487761786252917</v>
      </c>
      <c r="W789" s="13">
        <f t="shared" si="91"/>
        <v>0.33102300767516024</v>
      </c>
      <c r="X789" s="13">
        <f t="shared" si="91"/>
        <v>0.50072710349272431</v>
      </c>
      <c r="Y789" s="13">
        <f t="shared" si="91"/>
        <v>0.45519195086709657</v>
      </c>
      <c r="Z789" s="13">
        <f t="shared" si="93"/>
        <v>0.36457789407087549</v>
      </c>
      <c r="AA789" s="13">
        <f t="shared" si="92"/>
        <v>0.40227450034961326</v>
      </c>
      <c r="AB789" s="13">
        <f t="shared" si="92"/>
        <v>0.41041834902367103</v>
      </c>
      <c r="AC789" s="13">
        <f t="shared" si="92"/>
        <v>0.41364967035209982</v>
      </c>
      <c r="AD789" s="13">
        <f t="shared" si="92"/>
        <v>0.50604024730086816</v>
      </c>
      <c r="AE789" s="13">
        <f t="shared" si="92"/>
        <v>0.33248489063422487</v>
      </c>
      <c r="AF789" s="13">
        <f t="shared" si="94"/>
        <v>0.41041834902367103</v>
      </c>
      <c r="AG789" s="13">
        <f t="shared" si="95"/>
        <v>0.88830797876887402</v>
      </c>
    </row>
    <row r="790" spans="1:33" x14ac:dyDescent="0.35">
      <c r="A790" s="11" t="s">
        <v>981</v>
      </c>
      <c r="B790" s="11"/>
      <c r="C790" s="11" t="s">
        <v>40</v>
      </c>
      <c r="D790" s="11">
        <v>25278</v>
      </c>
      <c r="E790" s="11">
        <v>25293</v>
      </c>
      <c r="F790" s="11" t="s">
        <v>394</v>
      </c>
      <c r="G790" s="12">
        <v>30122216</v>
      </c>
      <c r="H790" s="12">
        <v>44528715</v>
      </c>
      <c r="I790" s="12">
        <v>27392610</v>
      </c>
      <c r="J790" s="12">
        <v>26546619</v>
      </c>
      <c r="K790" s="12">
        <v>27838245</v>
      </c>
      <c r="L790" s="12">
        <v>24927705</v>
      </c>
      <c r="M790" s="12">
        <v>27615427.5</v>
      </c>
      <c r="N790" s="12">
        <v>31926551</v>
      </c>
      <c r="O790" s="12">
        <v>35994641</v>
      </c>
      <c r="P790" s="12">
        <v>33542790</v>
      </c>
      <c r="Q790" s="12">
        <v>32008910</v>
      </c>
      <c r="R790" s="12">
        <v>40003282</v>
      </c>
      <c r="S790" s="12">
        <v>33542790</v>
      </c>
      <c r="T790" s="13">
        <f t="shared" si="91"/>
        <v>0.31207386282206323</v>
      </c>
      <c r="U790" s="13">
        <f t="shared" si="91"/>
        <v>0.38835909682911562</v>
      </c>
      <c r="V790" s="13">
        <f t="shared" si="91"/>
        <v>0.30745357405137047</v>
      </c>
      <c r="W790" s="13">
        <f t="shared" si="91"/>
        <v>0.36378262233603553</v>
      </c>
      <c r="X790" s="13">
        <f t="shared" si="91"/>
        <v>0.6115977178585138</v>
      </c>
      <c r="Y790" s="13">
        <f t="shared" si="91"/>
        <v>0.45719135220246521</v>
      </c>
      <c r="Z790" s="13">
        <f t="shared" si="93"/>
        <v>0.37607085958257558</v>
      </c>
      <c r="AA790" s="13">
        <f t="shared" si="92"/>
        <v>0.35647499765078478</v>
      </c>
      <c r="AB790" s="13">
        <f t="shared" si="92"/>
        <v>0.39132801582406612</v>
      </c>
      <c r="AC790" s="13">
        <f t="shared" si="92"/>
        <v>0.45805247027560936</v>
      </c>
      <c r="AD790" s="13">
        <f t="shared" si="92"/>
        <v>0.51221361973694179</v>
      </c>
      <c r="AE790" s="13">
        <f t="shared" si="92"/>
        <v>0.39645553824552449</v>
      </c>
      <c r="AF790" s="13">
        <f t="shared" si="94"/>
        <v>0.39645553824552449</v>
      </c>
      <c r="AG790" s="13">
        <f t="shared" si="95"/>
        <v>0.94858268659038203</v>
      </c>
    </row>
    <row r="791" spans="1:33" x14ac:dyDescent="0.35">
      <c r="A791" s="11" t="s">
        <v>982</v>
      </c>
      <c r="B791" s="11"/>
      <c r="C791" s="11" t="s">
        <v>35</v>
      </c>
      <c r="D791" s="11">
        <v>24450</v>
      </c>
      <c r="E791" s="11">
        <v>24456</v>
      </c>
      <c r="F791" s="11" t="s">
        <v>394</v>
      </c>
      <c r="G791" s="12">
        <v>30025338</v>
      </c>
      <c r="H791" s="12">
        <v>36567472</v>
      </c>
      <c r="I791" s="12">
        <v>30092156</v>
      </c>
      <c r="J791" s="12">
        <v>29874024</v>
      </c>
      <c r="K791" s="12">
        <v>21627386</v>
      </c>
      <c r="L791" s="12">
        <v>21471470</v>
      </c>
      <c r="M791" s="12">
        <v>29949681</v>
      </c>
      <c r="N791" s="12">
        <v>33425002</v>
      </c>
      <c r="O791" s="12">
        <v>37087992</v>
      </c>
      <c r="P791" s="12">
        <v>28820144</v>
      </c>
      <c r="Q791" s="12">
        <v>27108928</v>
      </c>
      <c r="R791" s="12">
        <v>37511012</v>
      </c>
      <c r="S791" s="12">
        <v>33425002</v>
      </c>
      <c r="T791" s="13">
        <f t="shared" si="91"/>
        <v>0.31107018196131664</v>
      </c>
      <c r="U791" s="13">
        <f t="shared" si="91"/>
        <v>0.31892477470423242</v>
      </c>
      <c r="V791" s="13">
        <f t="shared" si="91"/>
        <v>0.33775317186319204</v>
      </c>
      <c r="W791" s="13">
        <f t="shared" si="91"/>
        <v>0.40937984571404973</v>
      </c>
      <c r="X791" s="13">
        <f t="shared" si="91"/>
        <v>0.47514704755436882</v>
      </c>
      <c r="Y791" s="13">
        <f t="shared" si="91"/>
        <v>0.39380161162347943</v>
      </c>
      <c r="Z791" s="13">
        <f t="shared" si="93"/>
        <v>0.36577739174333573</v>
      </c>
      <c r="AA791" s="13">
        <f t="shared" si="92"/>
        <v>0.37320590969652429</v>
      </c>
      <c r="AB791" s="13">
        <f t="shared" si="92"/>
        <v>0.40321475411461499</v>
      </c>
      <c r="AC791" s="13">
        <f t="shared" si="92"/>
        <v>0.39356112454863718</v>
      </c>
      <c r="AD791" s="13">
        <f t="shared" si="92"/>
        <v>0.43380302978352386</v>
      </c>
      <c r="AE791" s="13">
        <f t="shared" si="92"/>
        <v>0.37175570875895453</v>
      </c>
      <c r="AF791" s="13">
        <f t="shared" si="94"/>
        <v>0.39356112454863718</v>
      </c>
      <c r="AG791" s="13">
        <f t="shared" si="95"/>
        <v>0.92940427528972602</v>
      </c>
    </row>
    <row r="792" spans="1:33" x14ac:dyDescent="0.35">
      <c r="A792" s="11" t="s">
        <v>983</v>
      </c>
      <c r="B792" s="11" t="s">
        <v>269</v>
      </c>
      <c r="C792" s="11" t="s">
        <v>35</v>
      </c>
      <c r="D792" s="11">
        <v>30161</v>
      </c>
      <c r="E792" s="11">
        <v>30175</v>
      </c>
      <c r="F792" s="11" t="s">
        <v>520</v>
      </c>
      <c r="G792" s="12">
        <v>32268890</v>
      </c>
      <c r="H792" s="12">
        <v>39712824</v>
      </c>
      <c r="I792" s="12">
        <v>29925946</v>
      </c>
      <c r="J792" s="12">
        <v>27747478.5</v>
      </c>
      <c r="K792" s="12">
        <v>20893979.5</v>
      </c>
      <c r="L792" s="12">
        <v>19722208</v>
      </c>
      <c r="M792" s="12">
        <v>28836712.25</v>
      </c>
      <c r="N792" s="12">
        <v>33424017</v>
      </c>
      <c r="O792" s="12">
        <v>33833091</v>
      </c>
      <c r="P792" s="12">
        <v>25640124.5</v>
      </c>
      <c r="Q792" s="12">
        <v>22989974.5</v>
      </c>
      <c r="R792" s="12">
        <v>35782399</v>
      </c>
      <c r="S792" s="12">
        <v>33424017</v>
      </c>
      <c r="T792" s="13">
        <f t="shared" si="91"/>
        <v>0.33431395456696306</v>
      </c>
      <c r="U792" s="13">
        <f t="shared" si="91"/>
        <v>0.34635709701422168</v>
      </c>
      <c r="V792" s="13">
        <f t="shared" si="91"/>
        <v>0.33588763737987415</v>
      </c>
      <c r="W792" s="13">
        <f t="shared" si="91"/>
        <v>0.38023864703609772</v>
      </c>
      <c r="X792" s="13">
        <f t="shared" si="91"/>
        <v>0.4590343313374306</v>
      </c>
      <c r="Y792" s="13">
        <f t="shared" si="91"/>
        <v>0.36171893657832832</v>
      </c>
      <c r="Z792" s="13">
        <f t="shared" si="93"/>
        <v>0.354038016796275</v>
      </c>
      <c r="AA792" s="13">
        <f t="shared" si="92"/>
        <v>0.37319491170702374</v>
      </c>
      <c r="AB792" s="13">
        <f t="shared" si="92"/>
        <v>0.367827987789212</v>
      </c>
      <c r="AC792" s="13">
        <f t="shared" si="92"/>
        <v>0.35013552436750706</v>
      </c>
      <c r="AD792" s="13">
        <f t="shared" si="92"/>
        <v>0.36789062971232039</v>
      </c>
      <c r="AE792" s="13">
        <f t="shared" si="92"/>
        <v>0.35462415946924353</v>
      </c>
      <c r="AF792" s="13">
        <f t="shared" si="94"/>
        <v>0.367827987789212</v>
      </c>
      <c r="AG792" s="13">
        <f t="shared" si="95"/>
        <v>0.96250972886587549</v>
      </c>
    </row>
    <row r="793" spans="1:33" x14ac:dyDescent="0.35">
      <c r="A793" s="11" t="s">
        <v>984</v>
      </c>
      <c r="B793" s="11"/>
      <c r="C793" s="11" t="s">
        <v>40</v>
      </c>
      <c r="D793" s="11">
        <v>21442</v>
      </c>
      <c r="E793" s="11">
        <v>21450</v>
      </c>
      <c r="F793" s="11" t="s">
        <v>478</v>
      </c>
      <c r="G793" s="12">
        <v>31831296</v>
      </c>
      <c r="H793" s="12">
        <v>36648880</v>
      </c>
      <c r="I793" s="12">
        <v>31223336</v>
      </c>
      <c r="J793" s="12">
        <v>28977904</v>
      </c>
      <c r="K793" s="12">
        <v>23248700</v>
      </c>
      <c r="L793" s="12">
        <v>22368808</v>
      </c>
      <c r="M793" s="12">
        <v>30100620</v>
      </c>
      <c r="N793" s="12">
        <v>33362726</v>
      </c>
      <c r="O793" s="12">
        <v>37834460</v>
      </c>
      <c r="P793" s="12">
        <v>30307542</v>
      </c>
      <c r="Q793" s="12">
        <v>28202604</v>
      </c>
      <c r="R793" s="12">
        <v>37587712</v>
      </c>
      <c r="S793" s="12">
        <v>33362726</v>
      </c>
      <c r="T793" s="13">
        <f t="shared" si="91"/>
        <v>0.32978036879333483</v>
      </c>
      <c r="U793" s="13">
        <f t="shared" si="91"/>
        <v>0.31963477806621277</v>
      </c>
      <c r="V793" s="13">
        <f t="shared" si="91"/>
        <v>0.350449491560199</v>
      </c>
      <c r="W793" s="13">
        <f t="shared" si="91"/>
        <v>0.39709983056305187</v>
      </c>
      <c r="X793" s="13">
        <f t="shared" si="91"/>
        <v>0.51076681964603832</v>
      </c>
      <c r="Y793" s="13">
        <f t="shared" si="91"/>
        <v>0.41025941123249499</v>
      </c>
      <c r="Z793" s="13">
        <f t="shared" si="93"/>
        <v>0.37377466106162544</v>
      </c>
      <c r="AA793" s="13">
        <f t="shared" si="92"/>
        <v>0.3725105687887732</v>
      </c>
      <c r="AB793" s="13">
        <f t="shared" si="92"/>
        <v>0.41133023556409404</v>
      </c>
      <c r="AC793" s="13">
        <f t="shared" si="92"/>
        <v>0.41387268265644517</v>
      </c>
      <c r="AD793" s="13">
        <f t="shared" si="92"/>
        <v>0.45130427374276583</v>
      </c>
      <c r="AE793" s="13">
        <f t="shared" si="92"/>
        <v>0.37251584988396103</v>
      </c>
      <c r="AF793" s="13">
        <f t="shared" si="94"/>
        <v>0.41133023556409404</v>
      </c>
      <c r="AG793" s="13">
        <f t="shared" si="95"/>
        <v>0.90869726741345602</v>
      </c>
    </row>
    <row r="794" spans="1:33" x14ac:dyDescent="0.35">
      <c r="A794" s="11" t="s">
        <v>985</v>
      </c>
      <c r="B794" s="11"/>
      <c r="C794" s="11" t="s">
        <v>35</v>
      </c>
      <c r="D794" s="11">
        <v>30394</v>
      </c>
      <c r="E794" s="11">
        <v>30401</v>
      </c>
      <c r="F794" s="11" t="s">
        <v>520</v>
      </c>
      <c r="G794" s="12">
        <v>34618188</v>
      </c>
      <c r="H794" s="12">
        <v>45700424</v>
      </c>
      <c r="I794" s="12">
        <v>23525340</v>
      </c>
      <c r="J794" s="12">
        <v>25489872</v>
      </c>
      <c r="K794" s="12">
        <v>19774420</v>
      </c>
      <c r="L794" s="12">
        <v>18113790</v>
      </c>
      <c r="M794" s="12">
        <v>24507606</v>
      </c>
      <c r="N794" s="12">
        <v>36465172</v>
      </c>
      <c r="O794" s="12">
        <v>33291278</v>
      </c>
      <c r="P794" s="12">
        <v>25477930</v>
      </c>
      <c r="Q794" s="12">
        <v>22065614</v>
      </c>
      <c r="R794" s="12">
        <v>34126192</v>
      </c>
      <c r="S794" s="12">
        <v>33291278</v>
      </c>
      <c r="T794" s="13">
        <f t="shared" si="91"/>
        <v>0.35865328278173148</v>
      </c>
      <c r="U794" s="13">
        <f t="shared" si="91"/>
        <v>0.3985782071040595</v>
      </c>
      <c r="V794" s="13">
        <f t="shared" si="91"/>
        <v>0.26404748812813633</v>
      </c>
      <c r="W794" s="13">
        <f t="shared" si="91"/>
        <v>0.34930144886510356</v>
      </c>
      <c r="X794" s="13">
        <f t="shared" si="91"/>
        <v>0.4344379519605403</v>
      </c>
      <c r="Y794" s="13">
        <f t="shared" si="91"/>
        <v>0.33221943791502234</v>
      </c>
      <c r="Z794" s="13">
        <f t="shared" si="93"/>
        <v>0.35397736582341754</v>
      </c>
      <c r="AA794" s="13">
        <f t="shared" si="92"/>
        <v>0.40715084141207308</v>
      </c>
      <c r="AB794" s="13">
        <f t="shared" si="92"/>
        <v>0.36193748297107298</v>
      </c>
      <c r="AC794" s="13">
        <f t="shared" si="92"/>
        <v>0.34792063433033016</v>
      </c>
      <c r="AD794" s="13">
        <f t="shared" si="92"/>
        <v>0.35309880963325962</v>
      </c>
      <c r="AE794" s="13">
        <f t="shared" si="92"/>
        <v>0.33821019529422891</v>
      </c>
      <c r="AF794" s="13">
        <f t="shared" si="94"/>
        <v>0.35309880963325962</v>
      </c>
      <c r="AG794" s="13">
        <f t="shared" si="95"/>
        <v>1.0024881312714433</v>
      </c>
    </row>
    <row r="795" spans="1:33" x14ac:dyDescent="0.35">
      <c r="A795" s="11" t="s">
        <v>986</v>
      </c>
      <c r="B795" s="11"/>
      <c r="C795" s="11" t="s">
        <v>40</v>
      </c>
      <c r="D795" s="11">
        <v>29503</v>
      </c>
      <c r="E795" s="11">
        <v>29513</v>
      </c>
      <c r="F795" s="11" t="s">
        <v>459</v>
      </c>
      <c r="G795" s="12">
        <v>28399991</v>
      </c>
      <c r="H795" s="12">
        <v>42989569</v>
      </c>
      <c r="I795" s="12">
        <v>21544687</v>
      </c>
      <c r="J795" s="12">
        <v>24238815.5</v>
      </c>
      <c r="K795" s="12">
        <v>24901015</v>
      </c>
      <c r="L795" s="12">
        <v>19968881</v>
      </c>
      <c r="M795" s="12">
        <v>24569915.25</v>
      </c>
      <c r="N795" s="12">
        <v>33271492.5</v>
      </c>
      <c r="O795" s="12">
        <v>35710690</v>
      </c>
      <c r="P795" s="12">
        <v>29904418.5</v>
      </c>
      <c r="Q795" s="12">
        <v>25510135.5</v>
      </c>
      <c r="R795" s="12">
        <v>37091753</v>
      </c>
      <c r="S795" s="12">
        <v>33271492.5</v>
      </c>
      <c r="T795" s="13">
        <f t="shared" si="91"/>
        <v>0.29423117128838833</v>
      </c>
      <c r="U795" s="13">
        <f t="shared" si="91"/>
        <v>0.3749353690065601</v>
      </c>
      <c r="V795" s="13">
        <f t="shared" si="91"/>
        <v>0.2418167169892938</v>
      </c>
      <c r="W795" s="13">
        <f t="shared" si="91"/>
        <v>0.33215754763005201</v>
      </c>
      <c r="X795" s="13">
        <f t="shared" si="91"/>
        <v>0.54706767421439895</v>
      </c>
      <c r="Y795" s="13">
        <f t="shared" si="91"/>
        <v>0.36624309002213062</v>
      </c>
      <c r="Z795" s="13">
        <f t="shared" si="93"/>
        <v>0.34920031882609132</v>
      </c>
      <c r="AA795" s="13">
        <f t="shared" si="92"/>
        <v>0.37149190373791402</v>
      </c>
      <c r="AB795" s="13">
        <f t="shared" si="92"/>
        <v>0.38824094568434009</v>
      </c>
      <c r="AC795" s="13">
        <f t="shared" si="92"/>
        <v>0.40836772272314353</v>
      </c>
      <c r="AD795" s="13">
        <f t="shared" si="92"/>
        <v>0.40821880046633452</v>
      </c>
      <c r="AE795" s="13">
        <f t="shared" si="92"/>
        <v>0.36760061087200419</v>
      </c>
      <c r="AF795" s="13">
        <f t="shared" si="94"/>
        <v>0.38824094568434009</v>
      </c>
      <c r="AG795" s="13">
        <f t="shared" si="95"/>
        <v>0.89944227343297578</v>
      </c>
    </row>
    <row r="796" spans="1:33" x14ac:dyDescent="0.35">
      <c r="A796" s="11" t="s">
        <v>987</v>
      </c>
      <c r="B796" s="11"/>
      <c r="C796" s="11" t="s">
        <v>35</v>
      </c>
      <c r="D796" s="11">
        <v>14500</v>
      </c>
      <c r="E796" s="11">
        <v>14518</v>
      </c>
      <c r="F796" s="11" t="s">
        <v>633</v>
      </c>
      <c r="G796" s="12">
        <v>32464922</v>
      </c>
      <c r="H796" s="12">
        <v>39467100</v>
      </c>
      <c r="I796" s="12">
        <v>28320762</v>
      </c>
      <c r="J796" s="12">
        <v>29700784</v>
      </c>
      <c r="K796" s="12">
        <v>22175504</v>
      </c>
      <c r="L796" s="12">
        <v>20970146</v>
      </c>
      <c r="M796" s="12">
        <v>29010773</v>
      </c>
      <c r="N796" s="12">
        <v>33213050</v>
      </c>
      <c r="O796" s="12">
        <v>36687852</v>
      </c>
      <c r="P796" s="12">
        <v>27173728</v>
      </c>
      <c r="Q796" s="12">
        <v>23353240</v>
      </c>
      <c r="R796" s="12">
        <v>36258504</v>
      </c>
      <c r="S796" s="12">
        <v>33213050</v>
      </c>
      <c r="T796" s="13">
        <f t="shared" si="91"/>
        <v>0.33634489623064195</v>
      </c>
      <c r="U796" s="13">
        <f t="shared" si="91"/>
        <v>0.34421400461397528</v>
      </c>
      <c r="V796" s="13">
        <f t="shared" si="91"/>
        <v>0.31787111548546265</v>
      </c>
      <c r="W796" s="13">
        <f t="shared" ref="W796:Y859" si="96">IFERROR(J796/W$2, "")</f>
        <v>0.40700584465977252</v>
      </c>
      <c r="X796" s="13">
        <f t="shared" si="96"/>
        <v>0.48718903216644383</v>
      </c>
      <c r="Y796" s="13">
        <f t="shared" si="96"/>
        <v>0.38460698269748927</v>
      </c>
      <c r="Z796" s="13">
        <f t="shared" si="93"/>
        <v>0.3644104936557323</v>
      </c>
      <c r="AA796" s="13">
        <f t="shared" si="92"/>
        <v>0.37083936566544246</v>
      </c>
      <c r="AB796" s="13">
        <f t="shared" si="92"/>
        <v>0.3988644956344195</v>
      </c>
      <c r="AC796" s="13">
        <f t="shared" si="92"/>
        <v>0.37107805394236715</v>
      </c>
      <c r="AD796" s="13">
        <f t="shared" si="92"/>
        <v>0.37370368416123945</v>
      </c>
      <c r="AE796" s="13">
        <f t="shared" si="92"/>
        <v>0.35934263391932453</v>
      </c>
      <c r="AF796" s="13">
        <f t="shared" si="94"/>
        <v>0.37107805394236715</v>
      </c>
      <c r="AG796" s="13">
        <f t="shared" si="95"/>
        <v>0.98203191965733871</v>
      </c>
    </row>
    <row r="797" spans="1:33" x14ac:dyDescent="0.35">
      <c r="A797" s="11" t="s">
        <v>988</v>
      </c>
      <c r="B797" s="11" t="s">
        <v>86</v>
      </c>
      <c r="C797" s="11" t="s">
        <v>40</v>
      </c>
      <c r="D797" s="11">
        <v>32855</v>
      </c>
      <c r="E797" s="11">
        <v>32864</v>
      </c>
      <c r="F797" s="11" t="s">
        <v>495</v>
      </c>
      <c r="G797" s="12">
        <v>33666896</v>
      </c>
      <c r="H797" s="12">
        <v>41144900</v>
      </c>
      <c r="I797" s="12">
        <v>30225496</v>
      </c>
      <c r="J797" s="12">
        <v>28815728</v>
      </c>
      <c r="K797" s="12">
        <v>22085644</v>
      </c>
      <c r="L797" s="12">
        <v>21028260</v>
      </c>
      <c r="M797" s="12">
        <v>29520612</v>
      </c>
      <c r="N797" s="12">
        <v>33005974</v>
      </c>
      <c r="O797" s="12">
        <v>36829504</v>
      </c>
      <c r="P797" s="12">
        <v>27764590</v>
      </c>
      <c r="Q797" s="12">
        <v>26631890</v>
      </c>
      <c r="R797" s="12">
        <v>38004696</v>
      </c>
      <c r="S797" s="12">
        <v>33005974</v>
      </c>
      <c r="T797" s="13">
        <f t="shared" ref="T797:Y860" si="97">IFERROR(G797/T$2, "")</f>
        <v>0.34879765432757903</v>
      </c>
      <c r="U797" s="13">
        <f t="shared" si="97"/>
        <v>0.3588470092416608</v>
      </c>
      <c r="V797" s="13">
        <f t="shared" si="97"/>
        <v>0.33924977476317164</v>
      </c>
      <c r="W797" s="13">
        <f t="shared" si="96"/>
        <v>0.39487744546158304</v>
      </c>
      <c r="X797" s="13">
        <f t="shared" si="96"/>
        <v>0.48521483548390271</v>
      </c>
      <c r="Y797" s="13">
        <f t="shared" si="96"/>
        <v>0.38567283365496385</v>
      </c>
      <c r="Z797" s="13">
        <f t="shared" si="93"/>
        <v>0.37225992144831233</v>
      </c>
      <c r="AA797" s="13">
        <f t="shared" si="92"/>
        <v>0.36852726447375617</v>
      </c>
      <c r="AB797" s="13">
        <f t="shared" si="92"/>
        <v>0.40040451366370089</v>
      </c>
      <c r="AC797" s="13">
        <f t="shared" si="92"/>
        <v>0.37914672678359435</v>
      </c>
      <c r="AD797" s="13">
        <f t="shared" si="92"/>
        <v>0.42616936275980855</v>
      </c>
      <c r="AE797" s="13">
        <f t="shared" si="92"/>
        <v>0.37664840121211884</v>
      </c>
      <c r="AF797" s="13">
        <f t="shared" si="94"/>
        <v>0.37914672678359435</v>
      </c>
      <c r="AG797" s="13">
        <f t="shared" si="95"/>
        <v>0.98183604169893623</v>
      </c>
    </row>
    <row r="798" spans="1:33" x14ac:dyDescent="0.35">
      <c r="A798" s="11" t="s">
        <v>989</v>
      </c>
      <c r="B798" s="11"/>
      <c r="C798" s="11" t="s">
        <v>35</v>
      </c>
      <c r="D798" s="11">
        <v>19491</v>
      </c>
      <c r="E798" s="11">
        <v>19506</v>
      </c>
      <c r="F798" s="11" t="s">
        <v>396</v>
      </c>
      <c r="G798" s="12">
        <v>31008212</v>
      </c>
      <c r="H798" s="12">
        <v>35209844</v>
      </c>
      <c r="I798" s="12">
        <v>31225000</v>
      </c>
      <c r="J798" s="12">
        <v>27404168</v>
      </c>
      <c r="K798" s="12">
        <v>20684080</v>
      </c>
      <c r="L798" s="12">
        <v>21679374</v>
      </c>
      <c r="M798" s="12">
        <v>29206190</v>
      </c>
      <c r="N798" s="12">
        <v>33650816</v>
      </c>
      <c r="O798" s="12">
        <v>32869414</v>
      </c>
      <c r="P798" s="12">
        <v>25785678</v>
      </c>
      <c r="Q798" s="12">
        <v>25069508</v>
      </c>
      <c r="R798" s="12">
        <v>36985188</v>
      </c>
      <c r="S798" s="12">
        <v>32869414</v>
      </c>
      <c r="T798" s="13">
        <f t="shared" si="97"/>
        <v>0.32125300801393414</v>
      </c>
      <c r="U798" s="13">
        <f t="shared" si="97"/>
        <v>0.30708416390039678</v>
      </c>
      <c r="V798" s="13">
        <f t="shared" si="97"/>
        <v>0.35046816823055721</v>
      </c>
      <c r="W798" s="13">
        <f t="shared" si="96"/>
        <v>0.37553407829363394</v>
      </c>
      <c r="X798" s="13">
        <f t="shared" si="96"/>
        <v>0.45442290359909282</v>
      </c>
      <c r="Y798" s="13">
        <f t="shared" si="96"/>
        <v>0.39761471479075056</v>
      </c>
      <c r="Z798" s="13">
        <f t="shared" si="93"/>
        <v>0.36300112326209555</v>
      </c>
      <c r="AA798" s="13">
        <f t="shared" si="92"/>
        <v>0.37572722949456677</v>
      </c>
      <c r="AB798" s="13">
        <f t="shared" si="92"/>
        <v>0.35735104461577438</v>
      </c>
      <c r="AC798" s="13">
        <f t="shared" si="92"/>
        <v>0.35212316881307232</v>
      </c>
      <c r="AD798" s="13">
        <f t="shared" si="92"/>
        <v>0.40116778227388</v>
      </c>
      <c r="AE798" s="13">
        <f t="shared" si="92"/>
        <v>0.36654449041585924</v>
      </c>
      <c r="AF798" s="13">
        <f t="shared" si="94"/>
        <v>0.36654449041585924</v>
      </c>
      <c r="AG798" s="13">
        <f t="shared" si="95"/>
        <v>0.99033305029426688</v>
      </c>
    </row>
    <row r="799" spans="1:33" x14ac:dyDescent="0.35">
      <c r="A799" s="11" t="s">
        <v>990</v>
      </c>
      <c r="B799" s="11" t="s">
        <v>84</v>
      </c>
      <c r="C799" s="11" t="s">
        <v>35</v>
      </c>
      <c r="D799" s="11">
        <v>17875</v>
      </c>
      <c r="E799" s="11">
        <v>17898</v>
      </c>
      <c r="F799" s="11" t="s">
        <v>449</v>
      </c>
      <c r="G799" s="12">
        <v>31644059</v>
      </c>
      <c r="H799" s="12">
        <v>42383222</v>
      </c>
      <c r="I799" s="12">
        <v>26375247</v>
      </c>
      <c r="J799" s="12">
        <v>26542134</v>
      </c>
      <c r="K799" s="12">
        <v>22243738.5</v>
      </c>
      <c r="L799" s="12">
        <v>21141564</v>
      </c>
      <c r="M799" s="12">
        <v>26458690.5</v>
      </c>
      <c r="N799" s="12">
        <v>32691819</v>
      </c>
      <c r="O799" s="12">
        <v>38134939</v>
      </c>
      <c r="P799" s="12">
        <v>29184748</v>
      </c>
      <c r="Q799" s="12">
        <v>27212971</v>
      </c>
      <c r="R799" s="12">
        <v>36027121</v>
      </c>
      <c r="S799" s="12">
        <v>32691819</v>
      </c>
      <c r="T799" s="13">
        <f t="shared" si="97"/>
        <v>0.32784054557935832</v>
      </c>
      <c r="U799" s="13">
        <f t="shared" si="97"/>
        <v>0.36964708765181981</v>
      </c>
      <c r="V799" s="13">
        <f t="shared" si="97"/>
        <v>0.29603473187248996</v>
      </c>
      <c r="W799" s="13">
        <f t="shared" si="96"/>
        <v>0.36372116196470999</v>
      </c>
      <c r="X799" s="13">
        <f t="shared" si="96"/>
        <v>0.48868812323627298</v>
      </c>
      <c r="Y799" s="13">
        <f t="shared" si="96"/>
        <v>0.38775090738738122</v>
      </c>
      <c r="Z799" s="13">
        <f t="shared" si="93"/>
        <v>0.3666841248082649</v>
      </c>
      <c r="AA799" s="13">
        <f t="shared" si="92"/>
        <v>0.36501957575138266</v>
      </c>
      <c r="AB799" s="13">
        <f t="shared" si="92"/>
        <v>0.41459699549279566</v>
      </c>
      <c r="AC799" s="13">
        <f t="shared" si="92"/>
        <v>0.39854007122756185</v>
      </c>
      <c r="AD799" s="13">
        <f t="shared" si="92"/>
        <v>0.43546794875884326</v>
      </c>
      <c r="AE799" s="13">
        <f t="shared" si="92"/>
        <v>0.35704949527620355</v>
      </c>
      <c r="AF799" s="13">
        <f t="shared" si="94"/>
        <v>0.39854007122756185</v>
      </c>
      <c r="AG799" s="13">
        <f t="shared" si="95"/>
        <v>0.92006839783719618</v>
      </c>
    </row>
    <row r="800" spans="1:33" x14ac:dyDescent="0.35">
      <c r="A800" s="11" t="s">
        <v>991</v>
      </c>
      <c r="B800" s="11"/>
      <c r="C800" s="11" t="s">
        <v>40</v>
      </c>
      <c r="D800" s="11">
        <v>16456</v>
      </c>
      <c r="E800" s="11">
        <v>16466</v>
      </c>
      <c r="F800" s="11" t="s">
        <v>599</v>
      </c>
      <c r="G800" s="12">
        <v>30456828</v>
      </c>
      <c r="H800" s="12">
        <v>43161764</v>
      </c>
      <c r="I800" s="12">
        <v>28826888</v>
      </c>
      <c r="J800" s="12">
        <v>25884380</v>
      </c>
      <c r="K800" s="12">
        <v>22487526</v>
      </c>
      <c r="L800" s="12">
        <v>21885226</v>
      </c>
      <c r="M800" s="12">
        <v>27355634</v>
      </c>
      <c r="N800" s="12">
        <v>32560082</v>
      </c>
      <c r="O800" s="12">
        <v>39390468</v>
      </c>
      <c r="P800" s="12">
        <v>29835666</v>
      </c>
      <c r="Q800" s="12">
        <v>26947200</v>
      </c>
      <c r="R800" s="12">
        <v>39258556</v>
      </c>
      <c r="S800" s="12">
        <v>32560082</v>
      </c>
      <c r="T800" s="13">
        <f t="shared" si="97"/>
        <v>0.3155405287335824</v>
      </c>
      <c r="U800" s="13">
        <f t="shared" si="97"/>
        <v>0.37643717508110075</v>
      </c>
      <c r="V800" s="13">
        <f t="shared" si="97"/>
        <v>0.32355185374371276</v>
      </c>
      <c r="W800" s="13">
        <f t="shared" si="96"/>
        <v>0.35470760453308314</v>
      </c>
      <c r="X800" s="13">
        <f t="shared" si="96"/>
        <v>0.49404405995722767</v>
      </c>
      <c r="Y800" s="13">
        <f t="shared" si="96"/>
        <v>0.40139018285865263</v>
      </c>
      <c r="Z800" s="13">
        <f t="shared" si="93"/>
        <v>0.36557238980709195</v>
      </c>
      <c r="AA800" s="13">
        <f t="shared" si="92"/>
        <v>0.36354867002262037</v>
      </c>
      <c r="AB800" s="13">
        <f t="shared" si="92"/>
        <v>0.42824690722214376</v>
      </c>
      <c r="AC800" s="13">
        <f t="shared" si="92"/>
        <v>0.40742885471417278</v>
      </c>
      <c r="AD800" s="13">
        <f t="shared" si="92"/>
        <v>0.43121502274758244</v>
      </c>
      <c r="AE800" s="13">
        <f t="shared" si="92"/>
        <v>0.38907487514954564</v>
      </c>
      <c r="AF800" s="13">
        <f t="shared" si="94"/>
        <v>0.40742885471417278</v>
      </c>
      <c r="AG800" s="13">
        <f t="shared" si="95"/>
        <v>0.89726681254216822</v>
      </c>
    </row>
    <row r="801" spans="1:33" x14ac:dyDescent="0.35">
      <c r="A801" s="11" t="s">
        <v>992</v>
      </c>
      <c r="B801" s="11"/>
      <c r="C801" s="11" t="s">
        <v>35</v>
      </c>
      <c r="D801" s="11">
        <v>20219</v>
      </c>
      <c r="E801" s="11">
        <v>20226</v>
      </c>
      <c r="F801" s="11" t="s">
        <v>396</v>
      </c>
      <c r="G801" s="12">
        <v>30172358</v>
      </c>
      <c r="H801" s="12">
        <v>36999976</v>
      </c>
      <c r="I801" s="12">
        <v>29323524</v>
      </c>
      <c r="J801" s="12">
        <v>28650630</v>
      </c>
      <c r="K801" s="12">
        <v>18987766</v>
      </c>
      <c r="L801" s="12">
        <v>20253782</v>
      </c>
      <c r="M801" s="12">
        <v>28987077</v>
      </c>
      <c r="N801" s="12">
        <v>32844476</v>
      </c>
      <c r="O801" s="12">
        <v>32390896</v>
      </c>
      <c r="P801" s="12">
        <v>24637982</v>
      </c>
      <c r="Q801" s="12">
        <v>23513800</v>
      </c>
      <c r="R801" s="12">
        <v>36327452</v>
      </c>
      <c r="S801" s="12">
        <v>32390896</v>
      </c>
      <c r="T801" s="13">
        <f t="shared" si="97"/>
        <v>0.31259334676805262</v>
      </c>
      <c r="U801" s="13">
        <f t="shared" si="97"/>
        <v>0.32269687688178189</v>
      </c>
      <c r="V801" s="13">
        <f t="shared" si="97"/>
        <v>0.32912607661632609</v>
      </c>
      <c r="W801" s="13">
        <f t="shared" si="96"/>
        <v>0.39261501861986603</v>
      </c>
      <c r="X801" s="13">
        <f t="shared" si="96"/>
        <v>0.41715540447436539</v>
      </c>
      <c r="Y801" s="13">
        <f t="shared" si="96"/>
        <v>0.37146837142825423</v>
      </c>
      <c r="Z801" s="13">
        <f t="shared" si="93"/>
        <v>0.35029722402229013</v>
      </c>
      <c r="AA801" s="13">
        <f t="shared" si="92"/>
        <v>0.3667240631454759</v>
      </c>
      <c r="AB801" s="13">
        <f t="shared" si="92"/>
        <v>0.35214867297728242</v>
      </c>
      <c r="AC801" s="13">
        <f t="shared" si="92"/>
        <v>0.33645050151481132</v>
      </c>
      <c r="AD801" s="13">
        <f t="shared" si="92"/>
        <v>0.37627300060422247</v>
      </c>
      <c r="AE801" s="13">
        <f t="shared" si="92"/>
        <v>0.36002594826465628</v>
      </c>
      <c r="AF801" s="13">
        <f t="shared" si="94"/>
        <v>0.36002594826465628</v>
      </c>
      <c r="AG801" s="13">
        <f t="shared" si="95"/>
        <v>0.97297771371963848</v>
      </c>
    </row>
    <row r="802" spans="1:33" x14ac:dyDescent="0.35">
      <c r="A802" s="11" t="s">
        <v>993</v>
      </c>
      <c r="B802" s="11"/>
      <c r="C802" s="11" t="s">
        <v>40</v>
      </c>
      <c r="D802" s="11">
        <v>33200</v>
      </c>
      <c r="E802" s="11">
        <v>33207</v>
      </c>
      <c r="F802" s="11" t="s">
        <v>402</v>
      </c>
      <c r="G802" s="12">
        <v>30691188</v>
      </c>
      <c r="H802" s="12">
        <v>40948760</v>
      </c>
      <c r="I802" s="12">
        <v>24724566</v>
      </c>
      <c r="J802" s="12">
        <v>26745992</v>
      </c>
      <c r="K802" s="12">
        <v>21515928</v>
      </c>
      <c r="L802" s="12">
        <v>20381946</v>
      </c>
      <c r="M802" s="12">
        <v>25735279</v>
      </c>
      <c r="N802" s="12">
        <v>32312878</v>
      </c>
      <c r="O802" s="12">
        <v>32617418</v>
      </c>
      <c r="P802" s="12">
        <v>28046696</v>
      </c>
      <c r="Q802" s="12">
        <v>24403352</v>
      </c>
      <c r="R802" s="12">
        <v>35287908</v>
      </c>
      <c r="S802" s="12">
        <v>32312878</v>
      </c>
      <c r="T802" s="13">
        <f t="shared" si="97"/>
        <v>0.31796855828130816</v>
      </c>
      <c r="U802" s="13">
        <f t="shared" si="97"/>
        <v>0.35713636582309227</v>
      </c>
      <c r="V802" s="13">
        <f t="shared" si="97"/>
        <v>0.27750755344485234</v>
      </c>
      <c r="W802" s="13">
        <f t="shared" si="96"/>
        <v>0.36651473796865158</v>
      </c>
      <c r="X802" s="13">
        <f t="shared" si="96"/>
        <v>0.47269834942569461</v>
      </c>
      <c r="Y802" s="13">
        <f t="shared" si="96"/>
        <v>0.37381898783933887</v>
      </c>
      <c r="Z802" s="13">
        <f t="shared" si="93"/>
        <v>0.36182555189587196</v>
      </c>
      <c r="AA802" s="13">
        <f t="shared" si="92"/>
        <v>0.36078852078760698</v>
      </c>
      <c r="AB802" s="13">
        <f t="shared" si="92"/>
        <v>0.35461138415699661</v>
      </c>
      <c r="AC802" s="13">
        <f t="shared" si="92"/>
        <v>0.38299910013058103</v>
      </c>
      <c r="AD802" s="13">
        <f t="shared" si="92"/>
        <v>0.39050780740846031</v>
      </c>
      <c r="AE802" s="13">
        <f t="shared" si="92"/>
        <v>0.3497234691818174</v>
      </c>
      <c r="AF802" s="13">
        <f t="shared" si="94"/>
        <v>0.36078852078760698</v>
      </c>
      <c r="AG802" s="13">
        <f t="shared" si="95"/>
        <v>1.0028743461848539</v>
      </c>
    </row>
    <row r="803" spans="1:33" x14ac:dyDescent="0.35">
      <c r="A803" s="11" t="s">
        <v>994</v>
      </c>
      <c r="B803" s="11"/>
      <c r="C803" s="11" t="s">
        <v>40</v>
      </c>
      <c r="D803" s="11">
        <v>21397</v>
      </c>
      <c r="E803" s="11">
        <v>21404</v>
      </c>
      <c r="F803" s="11" t="s">
        <v>523</v>
      </c>
      <c r="G803" s="12">
        <v>28161520</v>
      </c>
      <c r="H803" s="12">
        <v>32753372</v>
      </c>
      <c r="I803" s="12">
        <v>27903586</v>
      </c>
      <c r="J803" s="12">
        <v>26403344</v>
      </c>
      <c r="K803" s="12">
        <v>20033550</v>
      </c>
      <c r="L803" s="12">
        <v>19611044</v>
      </c>
      <c r="M803" s="12">
        <v>27153465</v>
      </c>
      <c r="N803" s="12">
        <v>32312258</v>
      </c>
      <c r="O803" s="12">
        <v>32765494</v>
      </c>
      <c r="P803" s="12">
        <v>23858744</v>
      </c>
      <c r="Q803" s="12">
        <v>24807762</v>
      </c>
      <c r="R803" s="12">
        <v>33302790</v>
      </c>
      <c r="S803" s="12">
        <v>32312258</v>
      </c>
      <c r="T803" s="13">
        <f t="shared" si="97"/>
        <v>0.29176055072909612</v>
      </c>
      <c r="U803" s="13">
        <f t="shared" si="97"/>
        <v>0.28565993804285716</v>
      </c>
      <c r="V803" s="13">
        <f t="shared" si="97"/>
        <v>0.31318874851829692</v>
      </c>
      <c r="W803" s="13">
        <f t="shared" si="96"/>
        <v>0.36181924782061436</v>
      </c>
      <c r="X803" s="13">
        <f t="shared" si="96"/>
        <v>0.44013095870822416</v>
      </c>
      <c r="Y803" s="13">
        <f t="shared" si="96"/>
        <v>0.35968011192614974</v>
      </c>
      <c r="Z803" s="13">
        <f t="shared" si="93"/>
        <v>0.3364344302222233</v>
      </c>
      <c r="AA803" s="13">
        <f t="shared" si="92"/>
        <v>0.36078159819523103</v>
      </c>
      <c r="AB803" s="13">
        <f t="shared" si="92"/>
        <v>0.35622124289322249</v>
      </c>
      <c r="AC803" s="13">
        <f t="shared" si="92"/>
        <v>0.32580941021523174</v>
      </c>
      <c r="AD803" s="13">
        <f t="shared" si="92"/>
        <v>0.39697926519811377</v>
      </c>
      <c r="AE803" s="13">
        <f t="shared" si="92"/>
        <v>0.3300498077764637</v>
      </c>
      <c r="AF803" s="13">
        <f t="shared" si="94"/>
        <v>0.35622124289322249</v>
      </c>
      <c r="AG803" s="13">
        <f t="shared" si="95"/>
        <v>0.94445358589428563</v>
      </c>
    </row>
    <row r="804" spans="1:33" x14ac:dyDescent="0.35">
      <c r="A804" s="11" t="s">
        <v>994</v>
      </c>
      <c r="B804" s="11"/>
      <c r="C804" s="11" t="s">
        <v>40</v>
      </c>
      <c r="D804" s="11">
        <v>21397</v>
      </c>
      <c r="E804" s="11">
        <v>21404</v>
      </c>
      <c r="F804" s="11" t="s">
        <v>478</v>
      </c>
      <c r="G804" s="12">
        <v>28161520</v>
      </c>
      <c r="H804" s="12">
        <v>32753372</v>
      </c>
      <c r="I804" s="12">
        <v>27903586</v>
      </c>
      <c r="J804" s="12">
        <v>26403344</v>
      </c>
      <c r="K804" s="12">
        <v>20033550</v>
      </c>
      <c r="L804" s="12">
        <v>19611044</v>
      </c>
      <c r="M804" s="12">
        <v>27153465</v>
      </c>
      <c r="N804" s="12">
        <v>32312258</v>
      </c>
      <c r="O804" s="12">
        <v>32765494</v>
      </c>
      <c r="P804" s="12">
        <v>23858744</v>
      </c>
      <c r="Q804" s="12">
        <v>24807762</v>
      </c>
      <c r="R804" s="12">
        <v>33302790</v>
      </c>
      <c r="S804" s="12">
        <v>32312258</v>
      </c>
      <c r="T804" s="13">
        <f t="shared" si="97"/>
        <v>0.29176055072909612</v>
      </c>
      <c r="U804" s="13">
        <f t="shared" si="97"/>
        <v>0.28565993804285716</v>
      </c>
      <c r="V804" s="13">
        <f t="shared" si="97"/>
        <v>0.31318874851829692</v>
      </c>
      <c r="W804" s="13">
        <f t="shared" si="96"/>
        <v>0.36181924782061436</v>
      </c>
      <c r="X804" s="13">
        <f t="shared" si="96"/>
        <v>0.44013095870822416</v>
      </c>
      <c r="Y804" s="13">
        <f t="shared" si="96"/>
        <v>0.35968011192614974</v>
      </c>
      <c r="Z804" s="13">
        <f t="shared" si="93"/>
        <v>0.3364344302222233</v>
      </c>
      <c r="AA804" s="13">
        <f t="shared" si="92"/>
        <v>0.36078159819523103</v>
      </c>
      <c r="AB804" s="13">
        <f t="shared" si="92"/>
        <v>0.35622124289322249</v>
      </c>
      <c r="AC804" s="13">
        <f t="shared" si="92"/>
        <v>0.32580941021523174</v>
      </c>
      <c r="AD804" s="13">
        <f t="shared" si="92"/>
        <v>0.39697926519811377</v>
      </c>
      <c r="AE804" s="13">
        <f t="shared" si="92"/>
        <v>0.3300498077764637</v>
      </c>
      <c r="AF804" s="13">
        <f t="shared" si="94"/>
        <v>0.35622124289322249</v>
      </c>
      <c r="AG804" s="13">
        <f t="shared" si="95"/>
        <v>0.94445358589428563</v>
      </c>
    </row>
    <row r="805" spans="1:33" x14ac:dyDescent="0.35">
      <c r="A805" s="11" t="s">
        <v>995</v>
      </c>
      <c r="B805" s="11"/>
      <c r="C805" s="11" t="s">
        <v>35</v>
      </c>
      <c r="D805" s="11">
        <v>20406</v>
      </c>
      <c r="E805" s="11">
        <v>20418</v>
      </c>
      <c r="F805" s="11" t="s">
        <v>396</v>
      </c>
      <c r="G805" s="12">
        <v>33292396</v>
      </c>
      <c r="H805" s="12">
        <v>45178956</v>
      </c>
      <c r="I805" s="12">
        <v>28368084</v>
      </c>
      <c r="J805" s="12">
        <v>28358068</v>
      </c>
      <c r="K805" s="12">
        <v>27753330</v>
      </c>
      <c r="L805" s="12">
        <v>23744448</v>
      </c>
      <c r="M805" s="12">
        <v>28363076</v>
      </c>
      <c r="N805" s="12">
        <v>34405624</v>
      </c>
      <c r="O805" s="12">
        <v>41983580</v>
      </c>
      <c r="P805" s="12">
        <v>30090560</v>
      </c>
      <c r="Q805" s="12">
        <v>25624642</v>
      </c>
      <c r="R805" s="12" t="s">
        <v>51</v>
      </c>
      <c r="S805" s="12">
        <v>32248092</v>
      </c>
      <c r="T805" s="13">
        <f t="shared" si="97"/>
        <v>0.34491773853297536</v>
      </c>
      <c r="U805" s="13">
        <f t="shared" si="97"/>
        <v>0.39403020158660212</v>
      </c>
      <c r="V805" s="13">
        <f t="shared" si="97"/>
        <v>0.31840225574669584</v>
      </c>
      <c r="W805" s="13">
        <f t="shared" si="96"/>
        <v>0.38860588391401607</v>
      </c>
      <c r="X805" s="13">
        <f t="shared" si="96"/>
        <v>0.60973216131168562</v>
      </c>
      <c r="Y805" s="13">
        <f t="shared" si="96"/>
        <v>0.43548960036317508</v>
      </c>
      <c r="Z805" s="13">
        <f t="shared" si="93"/>
        <v>0.39131804275030913</v>
      </c>
      <c r="AA805" s="13">
        <f t="shared" si="92"/>
        <v>0.38415501676249919</v>
      </c>
      <c r="AB805" s="13">
        <f t="shared" si="92"/>
        <v>0.45643880872685871</v>
      </c>
      <c r="AC805" s="13">
        <f t="shared" si="92"/>
        <v>0.41090962737376463</v>
      </c>
      <c r="AD805" s="13">
        <f t="shared" si="92"/>
        <v>0.41005115867060982</v>
      </c>
      <c r="AE805" s="13" t="str">
        <f t="shared" si="92"/>
        <v/>
      </c>
      <c r="AF805" s="13">
        <f t="shared" si="94"/>
        <v>0.4104803930221872</v>
      </c>
      <c r="AG805" s="13">
        <f t="shared" si="95"/>
        <v>0.95331725802834555</v>
      </c>
    </row>
    <row r="806" spans="1:33" x14ac:dyDescent="0.35">
      <c r="A806" s="11" t="s">
        <v>995</v>
      </c>
      <c r="B806" s="11"/>
      <c r="C806" s="11" t="s">
        <v>35</v>
      </c>
      <c r="D806" s="11">
        <v>20406</v>
      </c>
      <c r="E806" s="11">
        <v>20418</v>
      </c>
      <c r="F806" s="11" t="s">
        <v>979</v>
      </c>
      <c r="G806" s="12">
        <v>33292396</v>
      </c>
      <c r="H806" s="12">
        <v>45178956</v>
      </c>
      <c r="I806" s="12">
        <v>28368084</v>
      </c>
      <c r="J806" s="12">
        <v>28358068</v>
      </c>
      <c r="K806" s="12">
        <v>27753330</v>
      </c>
      <c r="L806" s="12">
        <v>23744448</v>
      </c>
      <c r="M806" s="12">
        <v>28363076</v>
      </c>
      <c r="N806" s="12">
        <v>34405624</v>
      </c>
      <c r="O806" s="12">
        <v>41983580</v>
      </c>
      <c r="P806" s="12">
        <v>30090560</v>
      </c>
      <c r="Q806" s="12">
        <v>25624642</v>
      </c>
      <c r="R806" s="12" t="s">
        <v>51</v>
      </c>
      <c r="S806" s="12">
        <v>32248092</v>
      </c>
      <c r="T806" s="13">
        <f t="shared" si="97"/>
        <v>0.34491773853297536</v>
      </c>
      <c r="U806" s="13">
        <f t="shared" si="97"/>
        <v>0.39403020158660212</v>
      </c>
      <c r="V806" s="13">
        <f t="shared" si="97"/>
        <v>0.31840225574669584</v>
      </c>
      <c r="W806" s="13">
        <f t="shared" si="96"/>
        <v>0.38860588391401607</v>
      </c>
      <c r="X806" s="13">
        <f t="shared" si="96"/>
        <v>0.60973216131168562</v>
      </c>
      <c r="Y806" s="13">
        <f t="shared" si="96"/>
        <v>0.43548960036317508</v>
      </c>
      <c r="Z806" s="13">
        <f t="shared" si="93"/>
        <v>0.39131804275030913</v>
      </c>
      <c r="AA806" s="13">
        <f t="shared" si="92"/>
        <v>0.38415501676249919</v>
      </c>
      <c r="AB806" s="13">
        <f t="shared" si="92"/>
        <v>0.45643880872685871</v>
      </c>
      <c r="AC806" s="13">
        <f t="shared" si="92"/>
        <v>0.41090962737376463</v>
      </c>
      <c r="AD806" s="13">
        <f t="shared" si="92"/>
        <v>0.41005115867060982</v>
      </c>
      <c r="AE806" s="13" t="str">
        <f t="shared" si="92"/>
        <v/>
      </c>
      <c r="AF806" s="13">
        <f t="shared" si="94"/>
        <v>0.4104803930221872</v>
      </c>
      <c r="AG806" s="13">
        <f t="shared" si="95"/>
        <v>0.95331725802834555</v>
      </c>
    </row>
    <row r="807" spans="1:33" x14ac:dyDescent="0.35">
      <c r="A807" s="11" t="s">
        <v>996</v>
      </c>
      <c r="B807" s="11" t="s">
        <v>72</v>
      </c>
      <c r="C807" s="11" t="s">
        <v>35</v>
      </c>
      <c r="D807" s="11">
        <v>14708</v>
      </c>
      <c r="E807" s="11">
        <v>14725</v>
      </c>
      <c r="F807" s="11" t="s">
        <v>466</v>
      </c>
      <c r="G807" s="12">
        <v>29788916</v>
      </c>
      <c r="H807" s="12">
        <v>42522304</v>
      </c>
      <c r="I807" s="12">
        <v>28070748</v>
      </c>
      <c r="J807" s="12">
        <v>29988012</v>
      </c>
      <c r="K807" s="12">
        <v>23552918</v>
      </c>
      <c r="L807" s="12">
        <v>22356878</v>
      </c>
      <c r="M807" s="12">
        <v>28929832</v>
      </c>
      <c r="N807" s="12">
        <v>32094328</v>
      </c>
      <c r="O807" s="12">
        <v>38790352</v>
      </c>
      <c r="P807" s="12">
        <v>28898478</v>
      </c>
      <c r="Q807" s="12">
        <v>26448714</v>
      </c>
      <c r="R807" s="12">
        <v>39347972</v>
      </c>
      <c r="S807" s="12">
        <v>32094328</v>
      </c>
      <c r="T807" s="13">
        <f t="shared" si="97"/>
        <v>0.30862078956614497</v>
      </c>
      <c r="U807" s="13">
        <f t="shared" si="97"/>
        <v>0.3708600972772983</v>
      </c>
      <c r="V807" s="13">
        <f t="shared" si="97"/>
        <v>0.31506496821206015</v>
      </c>
      <c r="W807" s="13">
        <f t="shared" si="96"/>
        <v>0.41094188468989218</v>
      </c>
      <c r="X807" s="13">
        <f t="shared" si="96"/>
        <v>0.51745039594660902</v>
      </c>
      <c r="Y807" s="13">
        <f t="shared" si="96"/>
        <v>0.41004060678050974</v>
      </c>
      <c r="Z807" s="13">
        <f t="shared" si="93"/>
        <v>0.39045035202890399</v>
      </c>
      <c r="AA807" s="13">
        <f t="shared" si="92"/>
        <v>0.35834830697507902</v>
      </c>
      <c r="AB807" s="13">
        <f t="shared" si="92"/>
        <v>0.42172254145490978</v>
      </c>
      <c r="AC807" s="13">
        <f t="shared" si="92"/>
        <v>0.39463083527355208</v>
      </c>
      <c r="AD807" s="13">
        <f t="shared" si="92"/>
        <v>0.42323814010933614</v>
      </c>
      <c r="AE807" s="13">
        <f t="shared" si="92"/>
        <v>0.38996103914998342</v>
      </c>
      <c r="AF807" s="13">
        <f t="shared" si="94"/>
        <v>0.39463083527355208</v>
      </c>
      <c r="AG807" s="13">
        <f t="shared" si="95"/>
        <v>0.98940659758188876</v>
      </c>
    </row>
    <row r="808" spans="1:33" x14ac:dyDescent="0.35">
      <c r="A808" s="11" t="s">
        <v>997</v>
      </c>
      <c r="B808" s="11"/>
      <c r="C808" s="11" t="s">
        <v>40</v>
      </c>
      <c r="D808" s="11">
        <v>31699</v>
      </c>
      <c r="E808" s="11">
        <v>31706</v>
      </c>
      <c r="F808" s="11" t="s">
        <v>413</v>
      </c>
      <c r="G808" s="12">
        <v>31357485</v>
      </c>
      <c r="H808" s="12">
        <v>40465564</v>
      </c>
      <c r="I808" s="12">
        <v>26782434</v>
      </c>
      <c r="J808" s="12">
        <v>27256048</v>
      </c>
      <c r="K808" s="12">
        <v>20352938</v>
      </c>
      <c r="L808" s="12">
        <v>19389665</v>
      </c>
      <c r="M808" s="12">
        <v>27019241</v>
      </c>
      <c r="N808" s="12">
        <v>31993455</v>
      </c>
      <c r="O808" s="12">
        <v>34028291</v>
      </c>
      <c r="P808" s="12">
        <v>25056560</v>
      </c>
      <c r="Q808" s="12">
        <v>24170521</v>
      </c>
      <c r="R808" s="12">
        <v>35451651</v>
      </c>
      <c r="S808" s="12">
        <v>31993455</v>
      </c>
      <c r="T808" s="13">
        <f t="shared" si="97"/>
        <v>0.32487156563563935</v>
      </c>
      <c r="U808" s="13">
        <f t="shared" si="97"/>
        <v>0.35292215119436471</v>
      </c>
      <c r="V808" s="13">
        <f t="shared" si="97"/>
        <v>0.30060498269770364</v>
      </c>
      <c r="W808" s="13">
        <f t="shared" si="96"/>
        <v>0.37350431013293467</v>
      </c>
      <c r="X808" s="13">
        <f t="shared" si="96"/>
        <v>0.44714781526334807</v>
      </c>
      <c r="Y808" s="13">
        <f t="shared" si="96"/>
        <v>0.35561986793821626</v>
      </c>
      <c r="Z808" s="13">
        <f t="shared" si="93"/>
        <v>0.35427100956629048</v>
      </c>
      <c r="AA808" s="13">
        <f t="shared" si="92"/>
        <v>0.35722201236098095</v>
      </c>
      <c r="AB808" s="13">
        <f t="shared" si="92"/>
        <v>0.36995017116336643</v>
      </c>
      <c r="AC808" s="13">
        <f t="shared" si="92"/>
        <v>0.34216650447410674</v>
      </c>
      <c r="AD808" s="13">
        <f t="shared" si="92"/>
        <v>0.38678199452395495</v>
      </c>
      <c r="AE808" s="13">
        <f t="shared" si="92"/>
        <v>0.35134625651209039</v>
      </c>
      <c r="AF808" s="13">
        <f t="shared" si="94"/>
        <v>0.35722201236098095</v>
      </c>
      <c r="AG808" s="13">
        <f t="shared" si="95"/>
        <v>0.99173902309326778</v>
      </c>
    </row>
    <row r="809" spans="1:33" x14ac:dyDescent="0.35">
      <c r="A809" s="11" t="s">
        <v>998</v>
      </c>
      <c r="B809" s="11"/>
      <c r="C809" s="11" t="s">
        <v>40</v>
      </c>
      <c r="D809" s="11">
        <v>28252</v>
      </c>
      <c r="E809" s="11">
        <v>28264</v>
      </c>
      <c r="F809" s="11" t="s">
        <v>394</v>
      </c>
      <c r="G809" s="12">
        <v>30681176</v>
      </c>
      <c r="H809" s="12">
        <v>43952344</v>
      </c>
      <c r="I809" s="12">
        <v>20194384</v>
      </c>
      <c r="J809" s="12">
        <v>25486460</v>
      </c>
      <c r="K809" s="12">
        <v>26440084</v>
      </c>
      <c r="L809" s="12">
        <v>22857198</v>
      </c>
      <c r="M809" s="12">
        <v>25963272</v>
      </c>
      <c r="N809" s="12">
        <v>31971188</v>
      </c>
      <c r="O809" s="12">
        <v>34614152</v>
      </c>
      <c r="P809" s="12">
        <v>27853466</v>
      </c>
      <c r="Q809" s="12">
        <v>27018306</v>
      </c>
      <c r="R809" s="12">
        <v>31976530</v>
      </c>
      <c r="S809" s="12">
        <v>31971188</v>
      </c>
      <c r="T809" s="13">
        <f t="shared" si="97"/>
        <v>0.3178648314003053</v>
      </c>
      <c r="U809" s="13">
        <f t="shared" si="97"/>
        <v>0.38333225244345359</v>
      </c>
      <c r="V809" s="13">
        <f t="shared" si="97"/>
        <v>0.22666096938429056</v>
      </c>
      <c r="W809" s="13">
        <f t="shared" si="96"/>
        <v>0.34925469239086437</v>
      </c>
      <c r="X809" s="13">
        <f t="shared" si="96"/>
        <v>0.58088054884161711</v>
      </c>
      <c r="Y809" s="13">
        <f t="shared" si="96"/>
        <v>0.41921682165203267</v>
      </c>
      <c r="Z809" s="13">
        <f t="shared" si="93"/>
        <v>0.36629347241715898</v>
      </c>
      <c r="AA809" s="13">
        <f t="shared" si="92"/>
        <v>0.35697339080543961</v>
      </c>
      <c r="AB809" s="13">
        <f t="shared" si="92"/>
        <v>0.37631955883634544</v>
      </c>
      <c r="AC809" s="13">
        <f t="shared" si="92"/>
        <v>0.38036039658709653</v>
      </c>
      <c r="AD809" s="13">
        <f t="shared" si="92"/>
        <v>0.43235287660280636</v>
      </c>
      <c r="AE809" s="13">
        <f t="shared" si="92"/>
        <v>0.31690580818779224</v>
      </c>
      <c r="AF809" s="13">
        <f t="shared" si="94"/>
        <v>0.37631955883634544</v>
      </c>
      <c r="AG809" s="13">
        <f t="shared" si="95"/>
        <v>0.9733575197361809</v>
      </c>
    </row>
    <row r="810" spans="1:33" x14ac:dyDescent="0.35">
      <c r="A810" s="11" t="s">
        <v>999</v>
      </c>
      <c r="B810" s="11"/>
      <c r="C810" s="11" t="s">
        <v>35</v>
      </c>
      <c r="D810" s="11">
        <v>25915</v>
      </c>
      <c r="E810" s="11">
        <v>25946</v>
      </c>
      <c r="F810" s="11" t="s">
        <v>394</v>
      </c>
      <c r="G810" s="12">
        <v>34720696</v>
      </c>
      <c r="H810" s="12">
        <v>34440441</v>
      </c>
      <c r="I810" s="12">
        <v>34352959</v>
      </c>
      <c r="J810" s="12">
        <v>26764316</v>
      </c>
      <c r="K810" s="12">
        <v>19201997.5</v>
      </c>
      <c r="L810" s="12">
        <v>17977556.5</v>
      </c>
      <c r="M810" s="12">
        <v>30558637.5</v>
      </c>
      <c r="N810" s="12">
        <v>31946210.440000001</v>
      </c>
      <c r="O810" s="12">
        <v>35374297</v>
      </c>
      <c r="P810" s="12">
        <v>26943392.190000001</v>
      </c>
      <c r="Q810" s="12">
        <v>21022542</v>
      </c>
      <c r="R810" s="12">
        <v>35309302</v>
      </c>
      <c r="S810" s="12">
        <v>31946210.440000001</v>
      </c>
      <c r="T810" s="13">
        <f t="shared" si="97"/>
        <v>0.35971529188259455</v>
      </c>
      <c r="U810" s="13">
        <f t="shared" si="97"/>
        <v>0.30037378265140696</v>
      </c>
      <c r="V810" s="13">
        <f t="shared" si="97"/>
        <v>0.38557625665426531</v>
      </c>
      <c r="W810" s="13">
        <f t="shared" si="96"/>
        <v>0.36676584161283637</v>
      </c>
      <c r="X810" s="13">
        <f t="shared" si="96"/>
        <v>0.42186200492613263</v>
      </c>
      <c r="Y810" s="13">
        <f t="shared" si="96"/>
        <v>0.32972082129226166</v>
      </c>
      <c r="Z810" s="13">
        <f t="shared" si="93"/>
        <v>0.36324056674771543</v>
      </c>
      <c r="AA810" s="13">
        <f t="shared" si="92"/>
        <v>0.35669450456926827</v>
      </c>
      <c r="AB810" s="13">
        <f t="shared" si="92"/>
        <v>0.38458373445594901</v>
      </c>
      <c r="AC810" s="13">
        <f t="shared" si="92"/>
        <v>0.36793264216345928</v>
      </c>
      <c r="AD810" s="13">
        <f t="shared" si="92"/>
        <v>0.33640734201482925</v>
      </c>
      <c r="AE810" s="13">
        <f t="shared" si="92"/>
        <v>0.34993549602964513</v>
      </c>
      <c r="AF810" s="13">
        <f t="shared" si="94"/>
        <v>0.35669450456926827</v>
      </c>
      <c r="AG810" s="13">
        <f t="shared" si="95"/>
        <v>1.0183520129819548</v>
      </c>
    </row>
    <row r="811" spans="1:33" x14ac:dyDescent="0.35">
      <c r="A811" s="11" t="s">
        <v>1000</v>
      </c>
      <c r="B811" s="11"/>
      <c r="C811" s="11" t="s">
        <v>40</v>
      </c>
      <c r="D811" s="11">
        <v>24181</v>
      </c>
      <c r="E811" s="11">
        <v>24194</v>
      </c>
      <c r="F811" s="11" t="s">
        <v>394</v>
      </c>
      <c r="G811" s="12">
        <v>29726352</v>
      </c>
      <c r="H811" s="12">
        <v>42497132</v>
      </c>
      <c r="I811" s="12">
        <v>22979690</v>
      </c>
      <c r="J811" s="12">
        <v>27445588</v>
      </c>
      <c r="K811" s="12">
        <v>23721668</v>
      </c>
      <c r="L811" s="12">
        <v>22405252</v>
      </c>
      <c r="M811" s="12">
        <v>25583628</v>
      </c>
      <c r="N811" s="12">
        <v>31908856</v>
      </c>
      <c r="O811" s="12">
        <v>35297712</v>
      </c>
      <c r="P811" s="12">
        <v>27539304</v>
      </c>
      <c r="Q811" s="12">
        <v>26583578</v>
      </c>
      <c r="R811" s="12">
        <v>33843964</v>
      </c>
      <c r="S811" s="12">
        <v>31908856</v>
      </c>
      <c r="T811" s="13">
        <f t="shared" si="97"/>
        <v>0.30797261052269082</v>
      </c>
      <c r="U811" s="13">
        <f t="shared" si="97"/>
        <v>0.37064055860016865</v>
      </c>
      <c r="V811" s="13">
        <f t="shared" si="97"/>
        <v>0.25792313405303613</v>
      </c>
      <c r="W811" s="13">
        <f t="shared" si="96"/>
        <v>0.37610167886895235</v>
      </c>
      <c r="X811" s="13">
        <f t="shared" si="96"/>
        <v>0.52115778177098937</v>
      </c>
      <c r="Y811" s="13">
        <f t="shared" si="96"/>
        <v>0.41092781940082285</v>
      </c>
      <c r="Z811" s="13">
        <f t="shared" si="93"/>
        <v>0.37337111873456053</v>
      </c>
      <c r="AA811" s="13">
        <f t="shared" si="92"/>
        <v>0.35627742463128043</v>
      </c>
      <c r="AB811" s="13">
        <f t="shared" si="92"/>
        <v>0.38375111450866617</v>
      </c>
      <c r="AC811" s="13">
        <f t="shared" si="92"/>
        <v>0.37607027402523668</v>
      </c>
      <c r="AD811" s="13">
        <f t="shared" si="92"/>
        <v>0.42539626350723386</v>
      </c>
      <c r="AE811" s="13">
        <f t="shared" si="92"/>
        <v>0.33541315345031325</v>
      </c>
      <c r="AF811" s="13">
        <f t="shared" si="94"/>
        <v>0.37607027402523668</v>
      </c>
      <c r="AG811" s="13">
        <f t="shared" si="95"/>
        <v>0.99282273692683554</v>
      </c>
    </row>
    <row r="812" spans="1:33" x14ac:dyDescent="0.35">
      <c r="A812" s="11" t="s">
        <v>1001</v>
      </c>
      <c r="B812" s="11" t="s">
        <v>1002</v>
      </c>
      <c r="C812" s="11" t="s">
        <v>35</v>
      </c>
      <c r="D812" s="11">
        <v>14800</v>
      </c>
      <c r="E812" s="11">
        <v>14813</v>
      </c>
      <c r="F812" s="11" t="s">
        <v>1003</v>
      </c>
      <c r="G812" s="12">
        <v>25327332</v>
      </c>
      <c r="H812" s="12">
        <v>38959704</v>
      </c>
      <c r="I812" s="12">
        <v>23079618</v>
      </c>
      <c r="J812" s="12">
        <v>27004054</v>
      </c>
      <c r="K812" s="12">
        <v>20602988</v>
      </c>
      <c r="L812" s="12">
        <v>20291010</v>
      </c>
      <c r="M812" s="12">
        <v>24203475</v>
      </c>
      <c r="N812" s="12">
        <v>31879260</v>
      </c>
      <c r="O812" s="12">
        <v>34568224</v>
      </c>
      <c r="P812" s="12">
        <v>24781158</v>
      </c>
      <c r="Q812" s="12">
        <v>25201716</v>
      </c>
      <c r="R812" s="12">
        <v>33882328</v>
      </c>
      <c r="S812" s="12">
        <v>31879260</v>
      </c>
      <c r="T812" s="13">
        <f t="shared" si="97"/>
        <v>0.26239763808269795</v>
      </c>
      <c r="U812" s="13">
        <f t="shared" si="97"/>
        <v>0.33978872864778792</v>
      </c>
      <c r="V812" s="13">
        <f t="shared" si="97"/>
        <v>0.25904472198305833</v>
      </c>
      <c r="W812" s="13">
        <f t="shared" si="96"/>
        <v>0.37005110058738211</v>
      </c>
      <c r="X812" s="13">
        <f t="shared" si="96"/>
        <v>0.45264133719156308</v>
      </c>
      <c r="Y812" s="13">
        <f t="shared" si="96"/>
        <v>0.37215115869887516</v>
      </c>
      <c r="Z812" s="13">
        <f t="shared" si="93"/>
        <v>0.35491991461758499</v>
      </c>
      <c r="AA812" s="13">
        <f t="shared" si="92"/>
        <v>0.3559469713345722</v>
      </c>
      <c r="AB812" s="13">
        <f t="shared" si="92"/>
        <v>0.37582023692031996</v>
      </c>
      <c r="AC812" s="13">
        <f t="shared" si="92"/>
        <v>0.3384056793781966</v>
      </c>
      <c r="AD812" s="13">
        <f t="shared" si="92"/>
        <v>0.40328340377546135</v>
      </c>
      <c r="AE812" s="13">
        <f t="shared" si="92"/>
        <v>0.33579336276087063</v>
      </c>
      <c r="AF812" s="13">
        <f t="shared" si="94"/>
        <v>0.3559469713345722</v>
      </c>
      <c r="AG812" s="13">
        <f t="shared" si="95"/>
        <v>0.99711457941856785</v>
      </c>
    </row>
    <row r="813" spans="1:33" x14ac:dyDescent="0.35">
      <c r="A813" s="11" t="s">
        <v>1004</v>
      </c>
      <c r="B813" s="11" t="s">
        <v>768</v>
      </c>
      <c r="C813" s="11" t="s">
        <v>35</v>
      </c>
      <c r="D813" s="11">
        <v>20832</v>
      </c>
      <c r="E813" s="11">
        <v>20845</v>
      </c>
      <c r="F813" s="11" t="s">
        <v>708</v>
      </c>
      <c r="G813" s="12">
        <v>35233984</v>
      </c>
      <c r="H813" s="12">
        <v>43085281</v>
      </c>
      <c r="I813" s="12">
        <v>29346835</v>
      </c>
      <c r="J813" s="12">
        <v>24056928</v>
      </c>
      <c r="K813" s="12">
        <v>18430376.5</v>
      </c>
      <c r="L813" s="12">
        <v>17600028.5</v>
      </c>
      <c r="M813" s="12">
        <v>26701881.5</v>
      </c>
      <c r="N813" s="12">
        <v>31818503</v>
      </c>
      <c r="O813" s="12">
        <v>35847304</v>
      </c>
      <c r="P813" s="12">
        <v>27972044</v>
      </c>
      <c r="Q813" s="12">
        <v>23552520</v>
      </c>
      <c r="R813" s="12">
        <v>35691721</v>
      </c>
      <c r="S813" s="12">
        <v>31818503</v>
      </c>
      <c r="T813" s="13">
        <f t="shared" si="97"/>
        <v>0.36503308685824348</v>
      </c>
      <c r="U813" s="13">
        <f t="shared" si="97"/>
        <v>0.37577012531775633</v>
      </c>
      <c r="V813" s="13">
        <f t="shared" si="97"/>
        <v>0.32938771836074954</v>
      </c>
      <c r="W813" s="13">
        <f t="shared" si="96"/>
        <v>0.32966504522437295</v>
      </c>
      <c r="X813" s="13">
        <f t="shared" si="96"/>
        <v>0.40490972784646384</v>
      </c>
      <c r="Y813" s="13">
        <f t="shared" si="96"/>
        <v>0.32279669663600902</v>
      </c>
      <c r="Z813" s="13">
        <f t="shared" si="93"/>
        <v>0.34734906604130822</v>
      </c>
      <c r="AA813" s="13">
        <f t="shared" si="92"/>
        <v>0.35526859077814227</v>
      </c>
      <c r="AB813" s="13">
        <f t="shared" si="92"/>
        <v>0.38972619137838072</v>
      </c>
      <c r="AC813" s="13">
        <f t="shared" si="92"/>
        <v>0.38197966993377819</v>
      </c>
      <c r="AD813" s="13">
        <f t="shared" si="92"/>
        <v>0.37689260656257012</v>
      </c>
      <c r="AE813" s="13">
        <f t="shared" si="92"/>
        <v>0.35372548832278539</v>
      </c>
      <c r="AF813" s="13">
        <f t="shared" si="94"/>
        <v>0.37689260656257012</v>
      </c>
      <c r="AG813" s="13">
        <f t="shared" si="95"/>
        <v>0.92161284141200783</v>
      </c>
    </row>
    <row r="814" spans="1:33" x14ac:dyDescent="0.35">
      <c r="A814" s="11" t="s">
        <v>1005</v>
      </c>
      <c r="B814" s="11" t="s">
        <v>81</v>
      </c>
      <c r="C814" s="11" t="s">
        <v>40</v>
      </c>
      <c r="D814" s="11">
        <v>14396</v>
      </c>
      <c r="E814" s="11">
        <v>14411</v>
      </c>
      <c r="F814" s="11" t="s">
        <v>675</v>
      </c>
      <c r="G814" s="12">
        <v>29805794.5</v>
      </c>
      <c r="H814" s="12">
        <v>49123785</v>
      </c>
      <c r="I814" s="12">
        <v>18513356.5</v>
      </c>
      <c r="J814" s="12">
        <v>25996164.5</v>
      </c>
      <c r="K814" s="12">
        <v>19672448.5</v>
      </c>
      <c r="L814" s="12">
        <v>19001041</v>
      </c>
      <c r="M814" s="12">
        <v>22834306.5</v>
      </c>
      <c r="N814" s="12">
        <v>31782719.5</v>
      </c>
      <c r="O814" s="12">
        <v>37475732</v>
      </c>
      <c r="P814" s="12">
        <v>25454653</v>
      </c>
      <c r="Q814" s="12">
        <v>24567554</v>
      </c>
      <c r="R814" s="12">
        <v>31960451.5</v>
      </c>
      <c r="S814" s="12">
        <v>31782719.5</v>
      </c>
      <c r="T814" s="13">
        <f t="shared" si="97"/>
        <v>0.30879565514355278</v>
      </c>
      <c r="U814" s="13">
        <f t="shared" si="97"/>
        <v>0.42843519682586073</v>
      </c>
      <c r="V814" s="13">
        <f t="shared" si="97"/>
        <v>0.20779318303776717</v>
      </c>
      <c r="W814" s="13">
        <f t="shared" si="96"/>
        <v>0.35623944776127436</v>
      </c>
      <c r="X814" s="13">
        <f t="shared" si="96"/>
        <v>0.43219766933185416</v>
      </c>
      <c r="Y814" s="13">
        <f t="shared" si="96"/>
        <v>0.34849223496685644</v>
      </c>
      <c r="Z814" s="13">
        <f t="shared" si="93"/>
        <v>0.3523658413640654</v>
      </c>
      <c r="AA814" s="13">
        <f t="shared" si="92"/>
        <v>0.35486905112606909</v>
      </c>
      <c r="AB814" s="13">
        <f t="shared" si="92"/>
        <v>0.40743020176571459</v>
      </c>
      <c r="AC814" s="13">
        <f t="shared" si="92"/>
        <v>0.34760276907968746</v>
      </c>
      <c r="AD814" s="13">
        <f t="shared" si="92"/>
        <v>0.3931354039366784</v>
      </c>
      <c r="AE814" s="13">
        <f t="shared" si="92"/>
        <v>0.31674646100293674</v>
      </c>
      <c r="AF814" s="13">
        <f t="shared" si="94"/>
        <v>0.35486905112606909</v>
      </c>
      <c r="AG814" s="13">
        <f t="shared" si="95"/>
        <v>0.99294610292427443</v>
      </c>
    </row>
    <row r="815" spans="1:33" x14ac:dyDescent="0.35">
      <c r="A815" s="11" t="s">
        <v>1006</v>
      </c>
      <c r="B815" s="11"/>
      <c r="C815" s="11" t="s">
        <v>40</v>
      </c>
      <c r="D815" s="11">
        <v>14854</v>
      </c>
      <c r="E815" s="11">
        <v>14860</v>
      </c>
      <c r="F815" s="11" t="s">
        <v>441</v>
      </c>
      <c r="G815" s="12">
        <v>26755492</v>
      </c>
      <c r="H815" s="12">
        <v>39113944</v>
      </c>
      <c r="I815" s="12">
        <v>23637176</v>
      </c>
      <c r="J815" s="12">
        <v>27363972</v>
      </c>
      <c r="K815" s="12">
        <v>22173250</v>
      </c>
      <c r="L815" s="12">
        <v>21373846.280000001</v>
      </c>
      <c r="M815" s="12">
        <v>25196334</v>
      </c>
      <c r="N815" s="12">
        <v>31557620</v>
      </c>
      <c r="O815" s="12">
        <v>35061452</v>
      </c>
      <c r="P815" s="12">
        <v>28255940</v>
      </c>
      <c r="Q815" s="12">
        <v>26594566</v>
      </c>
      <c r="R815" s="12">
        <v>34017432</v>
      </c>
      <c r="S815" s="12">
        <v>31557620</v>
      </c>
      <c r="T815" s="13">
        <f t="shared" si="97"/>
        <v>0.27719374099650607</v>
      </c>
      <c r="U815" s="13">
        <f t="shared" si="97"/>
        <v>0.34113393942009346</v>
      </c>
      <c r="V815" s="13">
        <f t="shared" si="97"/>
        <v>0.26530273098040957</v>
      </c>
      <c r="W815" s="13">
        <f t="shared" si="96"/>
        <v>0.3749832508497542</v>
      </c>
      <c r="X815" s="13">
        <f t="shared" si="96"/>
        <v>0.48713951247667697</v>
      </c>
      <c r="Y815" s="13">
        <f t="shared" si="96"/>
        <v>0.39201112507231739</v>
      </c>
      <c r="Z815" s="13">
        <f t="shared" si="93"/>
        <v>0.35805859513492383</v>
      </c>
      <c r="AA815" s="13">
        <f t="shared" si="92"/>
        <v>0.35235570905746627</v>
      </c>
      <c r="AB815" s="13">
        <f t="shared" si="92"/>
        <v>0.38118253334074748</v>
      </c>
      <c r="AC815" s="13">
        <f t="shared" si="92"/>
        <v>0.38585648710078679</v>
      </c>
      <c r="AD815" s="13">
        <f t="shared" si="92"/>
        <v>0.42557209590057898</v>
      </c>
      <c r="AE815" s="13">
        <f t="shared" si="92"/>
        <v>0.33713232112531488</v>
      </c>
      <c r="AF815" s="13">
        <f t="shared" si="94"/>
        <v>0.38118253334074748</v>
      </c>
      <c r="AG815" s="13">
        <f t="shared" si="95"/>
        <v>0.93933631217789126</v>
      </c>
    </row>
    <row r="816" spans="1:33" x14ac:dyDescent="0.35">
      <c r="A816" s="11" t="s">
        <v>1007</v>
      </c>
      <c r="B816" s="11"/>
      <c r="C816" s="11" t="s">
        <v>35</v>
      </c>
      <c r="D816" s="11">
        <v>14556</v>
      </c>
      <c r="E816" s="11">
        <v>14564</v>
      </c>
      <c r="F816" s="11" t="s">
        <v>465</v>
      </c>
      <c r="G816" s="12">
        <v>34187916</v>
      </c>
      <c r="H816" s="12">
        <v>38468160</v>
      </c>
      <c r="I816" s="12">
        <v>22348074</v>
      </c>
      <c r="J816" s="12">
        <v>26969192</v>
      </c>
      <c r="K816" s="12">
        <v>20780264</v>
      </c>
      <c r="L816" s="12">
        <v>19270024</v>
      </c>
      <c r="M816" s="12">
        <v>24658633</v>
      </c>
      <c r="N816" s="12">
        <v>31428984</v>
      </c>
      <c r="O816" s="12">
        <v>38175472</v>
      </c>
      <c r="P816" s="12">
        <v>26610010</v>
      </c>
      <c r="Q816" s="12">
        <v>24193504</v>
      </c>
      <c r="R816" s="12">
        <v>31926516</v>
      </c>
      <c r="S816" s="12">
        <v>31428984</v>
      </c>
      <c r="T816" s="13">
        <f t="shared" si="97"/>
        <v>0.35419555480102199</v>
      </c>
      <c r="U816" s="13">
        <f t="shared" si="97"/>
        <v>0.3355017065791796</v>
      </c>
      <c r="V816" s="13">
        <f t="shared" si="97"/>
        <v>0.25083390098513825</v>
      </c>
      <c r="W816" s="13">
        <f t="shared" si="96"/>
        <v>0.36957336781923267</v>
      </c>
      <c r="X816" s="13">
        <f t="shared" si="96"/>
        <v>0.45653603662506131</v>
      </c>
      <c r="Y816" s="13">
        <f t="shared" si="96"/>
        <v>0.35342556924249374</v>
      </c>
      <c r="Z816" s="13">
        <f t="shared" si="93"/>
        <v>0.35381056202175787</v>
      </c>
      <c r="AA816" s="13">
        <f t="shared" si="92"/>
        <v>0.35091942745605537</v>
      </c>
      <c r="AB816" s="13">
        <f t="shared" si="92"/>
        <v>0.41503766382632334</v>
      </c>
      <c r="AC816" s="13">
        <f t="shared" si="92"/>
        <v>0.36338005319648925</v>
      </c>
      <c r="AD816" s="13">
        <f t="shared" si="92"/>
        <v>0.38714977354618391</v>
      </c>
      <c r="AE816" s="13">
        <f t="shared" si="92"/>
        <v>0.31641014067506634</v>
      </c>
      <c r="AF816" s="13">
        <f t="shared" si="94"/>
        <v>0.36338005319648925</v>
      </c>
      <c r="AG816" s="13">
        <f t="shared" si="95"/>
        <v>0.97366533718471082</v>
      </c>
    </row>
    <row r="817" spans="1:33" x14ac:dyDescent="0.35">
      <c r="A817" s="11" t="s">
        <v>1008</v>
      </c>
      <c r="B817" s="11" t="s">
        <v>181</v>
      </c>
      <c r="C817" s="11" t="s">
        <v>40</v>
      </c>
      <c r="D817" s="11">
        <v>15670</v>
      </c>
      <c r="E817" s="11">
        <v>15685</v>
      </c>
      <c r="F817" s="11" t="s">
        <v>426</v>
      </c>
      <c r="G817" s="12">
        <v>26840843.25</v>
      </c>
      <c r="H817" s="12">
        <v>42688308.5</v>
      </c>
      <c r="I817" s="12">
        <v>23283681.25</v>
      </c>
      <c r="J817" s="12">
        <v>25605355.5</v>
      </c>
      <c r="K817" s="12">
        <v>25618549.75</v>
      </c>
      <c r="L817" s="12">
        <v>23896531.75</v>
      </c>
      <c r="M817" s="12">
        <v>25611952.625</v>
      </c>
      <c r="N817" s="12">
        <v>31383296.5</v>
      </c>
      <c r="O817" s="12">
        <v>34295701</v>
      </c>
      <c r="P817" s="12">
        <v>29771818</v>
      </c>
      <c r="Q817" s="12">
        <v>27410888.5</v>
      </c>
      <c r="R817" s="12">
        <v>34370155.5</v>
      </c>
      <c r="S817" s="12">
        <v>31383296.5</v>
      </c>
      <c r="T817" s="13">
        <f t="shared" si="97"/>
        <v>0.27807800177878689</v>
      </c>
      <c r="U817" s="13">
        <f t="shared" si="97"/>
        <v>0.37230791264070073</v>
      </c>
      <c r="V817" s="13">
        <f t="shared" si="97"/>
        <v>0.26133511985113439</v>
      </c>
      <c r="W817" s="13">
        <f t="shared" si="96"/>
        <v>0.35088398148315725</v>
      </c>
      <c r="X817" s="13">
        <f t="shared" si="96"/>
        <v>0.56283169294417801</v>
      </c>
      <c r="Y817" s="13">
        <f t="shared" si="96"/>
        <v>0.43827892153455933</v>
      </c>
      <c r="Z817" s="13">
        <f t="shared" si="93"/>
        <v>0.36159594706192899</v>
      </c>
      <c r="AA817" s="13">
        <f t="shared" si="92"/>
        <v>0.35040930497351191</v>
      </c>
      <c r="AB817" s="13">
        <f t="shared" si="92"/>
        <v>0.37285741018018326</v>
      </c>
      <c r="AC817" s="13">
        <f t="shared" si="92"/>
        <v>0.40655696140648562</v>
      </c>
      <c r="AD817" s="13">
        <f t="shared" si="92"/>
        <v>0.4386350681354258</v>
      </c>
      <c r="AE817" s="13">
        <f t="shared" si="92"/>
        <v>0.34062801392982894</v>
      </c>
      <c r="AF817" s="13">
        <f t="shared" si="94"/>
        <v>0.37285741018018326</v>
      </c>
      <c r="AG817" s="13">
        <f t="shared" si="95"/>
        <v>0.96979686386596908</v>
      </c>
    </row>
    <row r="818" spans="1:33" x14ac:dyDescent="0.35">
      <c r="A818" s="11" t="s">
        <v>1009</v>
      </c>
      <c r="B818" s="11" t="s">
        <v>81</v>
      </c>
      <c r="C818" s="11" t="s">
        <v>35</v>
      </c>
      <c r="D818" s="11">
        <v>16706</v>
      </c>
      <c r="E818" s="11">
        <v>16729</v>
      </c>
      <c r="F818" s="11" t="s">
        <v>410</v>
      </c>
      <c r="G818" s="12">
        <v>35157204</v>
      </c>
      <c r="H818" s="12">
        <v>43256396</v>
      </c>
      <c r="I818" s="12">
        <v>23351552</v>
      </c>
      <c r="J818" s="12">
        <v>25506810</v>
      </c>
      <c r="K818" s="12">
        <v>19665436</v>
      </c>
      <c r="L818" s="12">
        <v>18655770</v>
      </c>
      <c r="M818" s="12">
        <v>24429181</v>
      </c>
      <c r="N818" s="12">
        <v>31308036</v>
      </c>
      <c r="O818" s="12">
        <v>37830324</v>
      </c>
      <c r="P818" s="12">
        <v>26848350</v>
      </c>
      <c r="Q818" s="12">
        <v>23765106</v>
      </c>
      <c r="R818" s="12">
        <v>32340662</v>
      </c>
      <c r="S818" s="12">
        <v>31308036</v>
      </c>
      <c r="T818" s="13">
        <f t="shared" si="97"/>
        <v>0.36423762641843127</v>
      </c>
      <c r="U818" s="13">
        <f t="shared" si="97"/>
        <v>0.37726251212599715</v>
      </c>
      <c r="V818" s="13">
        <f t="shared" si="97"/>
        <v>0.26209689847175677</v>
      </c>
      <c r="W818" s="13">
        <f t="shared" si="96"/>
        <v>0.34953355940457104</v>
      </c>
      <c r="X818" s="13">
        <f t="shared" si="96"/>
        <v>0.43204360685426324</v>
      </c>
      <c r="Y818" s="13">
        <f t="shared" si="96"/>
        <v>0.34215972600278222</v>
      </c>
      <c r="Z818" s="13">
        <f t="shared" si="93"/>
        <v>0.35688559291150113</v>
      </c>
      <c r="AA818" s="13">
        <f t="shared" si="92"/>
        <v>0.3495689860001065</v>
      </c>
      <c r="AB818" s="13">
        <f t="shared" si="92"/>
        <v>0.41128526962948592</v>
      </c>
      <c r="AC818" s="13">
        <f t="shared" si="92"/>
        <v>0.36663476831605707</v>
      </c>
      <c r="AD818" s="13">
        <f t="shared" si="92"/>
        <v>0.38029445450320287</v>
      </c>
      <c r="AE818" s="13">
        <f t="shared" si="92"/>
        <v>0.32051456579054144</v>
      </c>
      <c r="AF818" s="13">
        <f t="shared" si="94"/>
        <v>0.36663476831605707</v>
      </c>
      <c r="AG818" s="13">
        <f t="shared" si="95"/>
        <v>0.97340902651067807</v>
      </c>
    </row>
    <row r="819" spans="1:33" x14ac:dyDescent="0.35">
      <c r="A819" s="11" t="s">
        <v>1009</v>
      </c>
      <c r="B819" s="11" t="s">
        <v>81</v>
      </c>
      <c r="C819" s="11" t="s">
        <v>35</v>
      </c>
      <c r="D819" s="11">
        <v>16706</v>
      </c>
      <c r="E819" s="11">
        <v>16729</v>
      </c>
      <c r="F819" s="11" t="s">
        <v>782</v>
      </c>
      <c r="G819" s="12">
        <v>35157204</v>
      </c>
      <c r="H819" s="12">
        <v>43256396</v>
      </c>
      <c r="I819" s="12">
        <v>23351552</v>
      </c>
      <c r="J819" s="12">
        <v>25506810</v>
      </c>
      <c r="K819" s="12">
        <v>19665436</v>
      </c>
      <c r="L819" s="12">
        <v>18655770</v>
      </c>
      <c r="M819" s="12">
        <v>24429181</v>
      </c>
      <c r="N819" s="12">
        <v>31308036</v>
      </c>
      <c r="O819" s="12">
        <v>37830324</v>
      </c>
      <c r="P819" s="12">
        <v>26848350</v>
      </c>
      <c r="Q819" s="12">
        <v>23765106</v>
      </c>
      <c r="R819" s="12">
        <v>32340662</v>
      </c>
      <c r="S819" s="12">
        <v>31308036</v>
      </c>
      <c r="T819" s="13">
        <f t="shared" si="97"/>
        <v>0.36423762641843127</v>
      </c>
      <c r="U819" s="13">
        <f t="shared" si="97"/>
        <v>0.37726251212599715</v>
      </c>
      <c r="V819" s="13">
        <f t="shared" si="97"/>
        <v>0.26209689847175677</v>
      </c>
      <c r="W819" s="13">
        <f t="shared" si="96"/>
        <v>0.34953355940457104</v>
      </c>
      <c r="X819" s="13">
        <f t="shared" si="96"/>
        <v>0.43204360685426324</v>
      </c>
      <c r="Y819" s="13">
        <f t="shared" si="96"/>
        <v>0.34215972600278222</v>
      </c>
      <c r="Z819" s="13">
        <f t="shared" si="93"/>
        <v>0.35688559291150113</v>
      </c>
      <c r="AA819" s="13">
        <f t="shared" si="92"/>
        <v>0.3495689860001065</v>
      </c>
      <c r="AB819" s="13">
        <f t="shared" si="92"/>
        <v>0.41128526962948592</v>
      </c>
      <c r="AC819" s="13">
        <f t="shared" si="92"/>
        <v>0.36663476831605707</v>
      </c>
      <c r="AD819" s="13">
        <f t="shared" si="92"/>
        <v>0.38029445450320287</v>
      </c>
      <c r="AE819" s="13">
        <f t="shared" si="92"/>
        <v>0.32051456579054144</v>
      </c>
      <c r="AF819" s="13">
        <f t="shared" si="94"/>
        <v>0.36663476831605707</v>
      </c>
      <c r="AG819" s="13">
        <f t="shared" si="95"/>
        <v>0.97340902651067807</v>
      </c>
    </row>
    <row r="820" spans="1:33" x14ac:dyDescent="0.35">
      <c r="A820" s="11" t="s">
        <v>1010</v>
      </c>
      <c r="B820" s="11" t="s">
        <v>81</v>
      </c>
      <c r="C820" s="11" t="s">
        <v>40</v>
      </c>
      <c r="D820" s="11">
        <v>27597</v>
      </c>
      <c r="E820" s="11">
        <v>27612</v>
      </c>
      <c r="F820" s="11" t="s">
        <v>394</v>
      </c>
      <c r="G820" s="12">
        <v>31820820</v>
      </c>
      <c r="H820" s="12">
        <v>39849416</v>
      </c>
      <c r="I820" s="12">
        <v>32340840</v>
      </c>
      <c r="J820" s="12">
        <v>28817030</v>
      </c>
      <c r="K820" s="12">
        <v>23096888</v>
      </c>
      <c r="L820" s="12">
        <v>22524660</v>
      </c>
      <c r="M820" s="12">
        <v>30318925</v>
      </c>
      <c r="N820" s="12">
        <v>31294930</v>
      </c>
      <c r="O820" s="12">
        <v>35502716</v>
      </c>
      <c r="P820" s="12">
        <v>25181118</v>
      </c>
      <c r="Q820" s="12">
        <v>26318026</v>
      </c>
      <c r="R820" s="12">
        <v>34907812</v>
      </c>
      <c r="S820" s="12">
        <v>31294930</v>
      </c>
      <c r="T820" s="13">
        <f t="shared" si="97"/>
        <v>0.32967183475364387</v>
      </c>
      <c r="U820" s="13">
        <f t="shared" si="97"/>
        <v>0.34754838999795323</v>
      </c>
      <c r="V820" s="13">
        <f t="shared" si="97"/>
        <v>0.36299231237269924</v>
      </c>
      <c r="W820" s="13">
        <f t="shared" si="96"/>
        <v>0.39489528746904479</v>
      </c>
      <c r="X820" s="13">
        <f t="shared" si="96"/>
        <v>0.50743155649480387</v>
      </c>
      <c r="Y820" s="13">
        <f t="shared" si="96"/>
        <v>0.41311784471537916</v>
      </c>
      <c r="Z820" s="13">
        <f t="shared" si="93"/>
        <v>0.37894379992087202</v>
      </c>
      <c r="AA820" s="13">
        <f t="shared" si="92"/>
        <v>0.34942265132965583</v>
      </c>
      <c r="AB820" s="13">
        <f t="shared" si="92"/>
        <v>0.38597988541253481</v>
      </c>
      <c r="AC820" s="13">
        <f t="shared" si="92"/>
        <v>0.34386743929773317</v>
      </c>
      <c r="AD820" s="13">
        <f t="shared" si="92"/>
        <v>0.42114684198215274</v>
      </c>
      <c r="AE820" s="13">
        <f t="shared" si="92"/>
        <v>0.34595649915508381</v>
      </c>
      <c r="AF820" s="13">
        <f t="shared" si="94"/>
        <v>0.34942265132965583</v>
      </c>
      <c r="AG820" s="13">
        <f t="shared" si="95"/>
        <v>1.0844855033835945</v>
      </c>
    </row>
    <row r="821" spans="1:33" x14ac:dyDescent="0.35">
      <c r="A821" s="11" t="s">
        <v>1011</v>
      </c>
      <c r="B821" s="11"/>
      <c r="C821" s="11" t="s">
        <v>40</v>
      </c>
      <c r="D821" s="11">
        <v>16856</v>
      </c>
      <c r="E821" s="11">
        <v>16864</v>
      </c>
      <c r="F821" s="11" t="s">
        <v>512</v>
      </c>
      <c r="G821" s="12">
        <v>22209148</v>
      </c>
      <c r="H821" s="12">
        <v>39871572</v>
      </c>
      <c r="I821" s="12">
        <v>17635714</v>
      </c>
      <c r="J821" s="12">
        <v>25850783</v>
      </c>
      <c r="K821" s="12">
        <v>18492197</v>
      </c>
      <c r="L821" s="12">
        <v>17064514</v>
      </c>
      <c r="M821" s="12">
        <v>20350672.5</v>
      </c>
      <c r="N821" s="12">
        <v>33135243</v>
      </c>
      <c r="O821" s="12">
        <v>34104931</v>
      </c>
      <c r="P821" s="12">
        <v>24118179</v>
      </c>
      <c r="Q821" s="12">
        <v>24499297</v>
      </c>
      <c r="R821" s="12">
        <v>31272705</v>
      </c>
      <c r="S821" s="12">
        <v>31272705</v>
      </c>
      <c r="T821" s="13">
        <f t="shared" si="97"/>
        <v>0.23009245423201602</v>
      </c>
      <c r="U821" s="13">
        <f t="shared" si="97"/>
        <v>0.34774162450178625</v>
      </c>
      <c r="V821" s="13">
        <f t="shared" si="97"/>
        <v>0.19794255823916712</v>
      </c>
      <c r="W821" s="13">
        <f t="shared" si="96"/>
        <v>0.35424720674146137</v>
      </c>
      <c r="X821" s="13">
        <f t="shared" si="96"/>
        <v>0.40626790530042589</v>
      </c>
      <c r="Y821" s="13">
        <f t="shared" si="96"/>
        <v>0.31297499029043785</v>
      </c>
      <c r="Z821" s="13">
        <f t="shared" si="93"/>
        <v>0.33035830739611205</v>
      </c>
      <c r="AA821" s="13">
        <f t="shared" si="92"/>
        <v>0.36997061381867347</v>
      </c>
      <c r="AB821" s="13">
        <f t="shared" si="92"/>
        <v>0.37078338906190739</v>
      </c>
      <c r="AC821" s="13">
        <f t="shared" si="92"/>
        <v>0.3293521937053932</v>
      </c>
      <c r="AD821" s="13">
        <f t="shared" si="92"/>
        <v>0.39204314040623062</v>
      </c>
      <c r="AE821" s="13">
        <f t="shared" si="92"/>
        <v>0.30993049753189017</v>
      </c>
      <c r="AF821" s="13">
        <f t="shared" si="94"/>
        <v>0.36997061381867347</v>
      </c>
      <c r="AG821" s="13">
        <f t="shared" si="95"/>
        <v>0.89293120874195742</v>
      </c>
    </row>
    <row r="822" spans="1:33" x14ac:dyDescent="0.35">
      <c r="A822" s="11" t="s">
        <v>1012</v>
      </c>
      <c r="B822" s="11" t="s">
        <v>81</v>
      </c>
      <c r="C822" s="11" t="s">
        <v>35</v>
      </c>
      <c r="D822" s="11">
        <v>21812</v>
      </c>
      <c r="E822" s="11">
        <v>21819</v>
      </c>
      <c r="F822" s="11" t="s">
        <v>421</v>
      </c>
      <c r="G822" s="12">
        <v>28808224</v>
      </c>
      <c r="H822" s="12">
        <v>36688156</v>
      </c>
      <c r="I822" s="12">
        <v>27180174</v>
      </c>
      <c r="J822" s="12">
        <v>27404266</v>
      </c>
      <c r="K822" s="12">
        <v>21055570</v>
      </c>
      <c r="L822" s="12">
        <v>20412000</v>
      </c>
      <c r="M822" s="12">
        <v>27292220</v>
      </c>
      <c r="N822" s="12">
        <v>31242430</v>
      </c>
      <c r="O822" s="12">
        <v>35900576</v>
      </c>
      <c r="P822" s="12">
        <v>27515590</v>
      </c>
      <c r="Q822" s="12">
        <v>25509828</v>
      </c>
      <c r="R822" s="12">
        <v>35650708</v>
      </c>
      <c r="S822" s="12">
        <v>31242430</v>
      </c>
      <c r="T822" s="13">
        <f t="shared" si="97"/>
        <v>0.2984605695916685</v>
      </c>
      <c r="U822" s="13">
        <f t="shared" si="97"/>
        <v>0.31997732538398421</v>
      </c>
      <c r="V822" s="13">
        <f t="shared" si="97"/>
        <v>0.3050692007675842</v>
      </c>
      <c r="W822" s="13">
        <f t="shared" si="96"/>
        <v>0.3755354212404321</v>
      </c>
      <c r="X822" s="13">
        <f t="shared" si="96"/>
        <v>0.46258442513923514</v>
      </c>
      <c r="Y822" s="13">
        <f t="shared" si="96"/>
        <v>0.37437019898770141</v>
      </c>
      <c r="Z822" s="13">
        <f t="shared" si="93"/>
        <v>0.34717376218584284</v>
      </c>
      <c r="AA822" s="13">
        <f t="shared" si="92"/>
        <v>0.34883646407201352</v>
      </c>
      <c r="AB822" s="13">
        <f t="shared" si="92"/>
        <v>0.39030535609512229</v>
      </c>
      <c r="AC822" s="13">
        <f t="shared" si="92"/>
        <v>0.37574644120512496</v>
      </c>
      <c r="AD822" s="13">
        <f t="shared" si="92"/>
        <v>0.40821387978368495</v>
      </c>
      <c r="AE822" s="13">
        <f t="shared" si="92"/>
        <v>0.35331902589827574</v>
      </c>
      <c r="AF822" s="13">
        <f t="shared" si="94"/>
        <v>0.37574644120512496</v>
      </c>
      <c r="AG822" s="13">
        <f t="shared" si="95"/>
        <v>0.92395755252493816</v>
      </c>
    </row>
    <row r="823" spans="1:33" x14ac:dyDescent="0.35">
      <c r="A823" s="11" t="s">
        <v>1013</v>
      </c>
      <c r="B823" s="11"/>
      <c r="C823" s="11" t="s">
        <v>35</v>
      </c>
      <c r="D823" s="11">
        <v>17387</v>
      </c>
      <c r="E823" s="11">
        <v>17396</v>
      </c>
      <c r="F823" s="11" t="s">
        <v>451</v>
      </c>
      <c r="G823" s="12">
        <v>26164808</v>
      </c>
      <c r="H823" s="12">
        <v>33945052</v>
      </c>
      <c r="I823" s="12">
        <v>26167806</v>
      </c>
      <c r="J823" s="12">
        <v>28065894</v>
      </c>
      <c r="K823" s="12">
        <v>24804812</v>
      </c>
      <c r="L823" s="12">
        <v>22892900</v>
      </c>
      <c r="M823" s="12">
        <v>26166307</v>
      </c>
      <c r="N823" s="12">
        <v>31169424</v>
      </c>
      <c r="O823" s="12">
        <v>35201168</v>
      </c>
      <c r="P823" s="12">
        <v>25459752</v>
      </c>
      <c r="Q823" s="12">
        <v>24816312</v>
      </c>
      <c r="R823" s="12">
        <v>32145520</v>
      </c>
      <c r="S823" s="12">
        <v>31169424</v>
      </c>
      <c r="T823" s="13">
        <f t="shared" si="97"/>
        <v>0.27107410366347623</v>
      </c>
      <c r="U823" s="13">
        <f t="shared" si="97"/>
        <v>0.29605322625046254</v>
      </c>
      <c r="V823" s="13">
        <f t="shared" si="97"/>
        <v>0.29370642227166005</v>
      </c>
      <c r="W823" s="13">
        <f t="shared" si="96"/>
        <v>0.38460206618120391</v>
      </c>
      <c r="X823" s="13">
        <f t="shared" si="96"/>
        <v>0.54495412376424868</v>
      </c>
      <c r="Y823" s="13">
        <f t="shared" si="96"/>
        <v>0.41987162102711884</v>
      </c>
      <c r="Z823" s="13">
        <f t="shared" si="93"/>
        <v>0.34032764621583322</v>
      </c>
      <c r="AA823" s="13">
        <f t="shared" ref="AA823:AE873" si="98">IFERROR(N823/AA$2, "")</f>
        <v>0.34802131765427197</v>
      </c>
      <c r="AB823" s="13">
        <f t="shared" si="98"/>
        <v>0.38270150348574422</v>
      </c>
      <c r="AC823" s="13">
        <f t="shared" si="98"/>
        <v>0.34767239982733655</v>
      </c>
      <c r="AD823" s="13">
        <f t="shared" si="98"/>
        <v>0.39711608417910221</v>
      </c>
      <c r="AE823" s="13">
        <f t="shared" si="98"/>
        <v>0.31858059630662988</v>
      </c>
      <c r="AF823" s="13">
        <f t="shared" si="94"/>
        <v>0.34802131765427197</v>
      </c>
      <c r="AG823" s="13">
        <f t="shared" si="95"/>
        <v>0.9778931029561766</v>
      </c>
    </row>
    <row r="824" spans="1:33" x14ac:dyDescent="0.35">
      <c r="A824" s="11" t="s">
        <v>1014</v>
      </c>
      <c r="B824" s="11" t="s">
        <v>70</v>
      </c>
      <c r="C824" s="11" t="s">
        <v>40</v>
      </c>
      <c r="D824" s="11">
        <v>30998</v>
      </c>
      <c r="E824" s="11">
        <v>31007</v>
      </c>
      <c r="F824" s="11" t="s">
        <v>444</v>
      </c>
      <c r="G824" s="12">
        <v>90999688</v>
      </c>
      <c r="H824" s="12">
        <v>88769504</v>
      </c>
      <c r="I824" s="12">
        <v>44570968</v>
      </c>
      <c r="J824" s="12">
        <v>26229120</v>
      </c>
      <c r="K824" s="12">
        <v>15086349</v>
      </c>
      <c r="L824" s="12">
        <v>16728775</v>
      </c>
      <c r="M824" s="12">
        <v>35400044</v>
      </c>
      <c r="N824" s="12">
        <v>42455288</v>
      </c>
      <c r="O824" s="12">
        <v>31167306</v>
      </c>
      <c r="P824" s="12">
        <v>16319241</v>
      </c>
      <c r="Q824" s="12">
        <v>16181727</v>
      </c>
      <c r="R824" s="12">
        <v>32836444</v>
      </c>
      <c r="S824" s="12">
        <v>31167306</v>
      </c>
      <c r="T824" s="13">
        <f t="shared" si="97"/>
        <v>0.942780044793602</v>
      </c>
      <c r="U824" s="13">
        <f t="shared" si="97"/>
        <v>0.77420703470577512</v>
      </c>
      <c r="V824" s="13">
        <f t="shared" si="97"/>
        <v>0.50026278658839973</v>
      </c>
      <c r="W824" s="13">
        <f t="shared" si="96"/>
        <v>0.35943176248420017</v>
      </c>
      <c r="X824" s="13">
        <f t="shared" si="96"/>
        <v>0.33144246769927743</v>
      </c>
      <c r="Y824" s="13">
        <f t="shared" si="96"/>
        <v>0.30681730479965141</v>
      </c>
      <c r="Z824" s="13">
        <f t="shared" si="93"/>
        <v>0.42984727453629995</v>
      </c>
      <c r="AA824" s="13">
        <f t="shared" si="98"/>
        <v>0.47403331133586563</v>
      </c>
      <c r="AB824" s="13">
        <f t="shared" si="98"/>
        <v>0.33884599697942569</v>
      </c>
      <c r="AC824" s="13">
        <f t="shared" si="98"/>
        <v>0.22285172620026555</v>
      </c>
      <c r="AD824" s="13">
        <f t="shared" si="98"/>
        <v>0.25894355541207137</v>
      </c>
      <c r="AE824" s="13">
        <f t="shared" si="98"/>
        <v>0.32542805063067137</v>
      </c>
      <c r="AF824" s="13">
        <f t="shared" si="94"/>
        <v>0.32542805063067137</v>
      </c>
      <c r="AG824" s="13">
        <f t="shared" si="95"/>
        <v>1.3208673121547658</v>
      </c>
    </row>
    <row r="825" spans="1:33" x14ac:dyDescent="0.35">
      <c r="A825" s="11" t="s">
        <v>1015</v>
      </c>
      <c r="B825" s="11"/>
      <c r="C825" s="11" t="s">
        <v>35</v>
      </c>
      <c r="D825" s="11">
        <v>34727</v>
      </c>
      <c r="E825" s="11">
        <v>34740</v>
      </c>
      <c r="F825" s="11" t="s">
        <v>402</v>
      </c>
      <c r="G825" s="12">
        <v>43097128</v>
      </c>
      <c r="H825" s="12">
        <v>39645676</v>
      </c>
      <c r="I825" s="12">
        <v>36375123</v>
      </c>
      <c r="J825" s="12">
        <v>27106193</v>
      </c>
      <c r="K825" s="12">
        <v>20810955</v>
      </c>
      <c r="L825" s="12">
        <v>24064000</v>
      </c>
      <c r="M825" s="12">
        <v>31740658</v>
      </c>
      <c r="N825" s="12">
        <v>36122003</v>
      </c>
      <c r="O825" s="12">
        <v>33291659</v>
      </c>
      <c r="P825" s="12">
        <v>23700566</v>
      </c>
      <c r="Q825" s="12">
        <v>22128251</v>
      </c>
      <c r="R825" s="12">
        <v>31161182</v>
      </c>
      <c r="S825" s="12">
        <v>31161182</v>
      </c>
      <c r="T825" s="13">
        <f t="shared" si="97"/>
        <v>0.44649727003806428</v>
      </c>
      <c r="U825" s="13">
        <f t="shared" si="97"/>
        <v>0.34577146285357091</v>
      </c>
      <c r="V825" s="13">
        <f t="shared" si="97"/>
        <v>0.40827294561957439</v>
      </c>
      <c r="W825" s="13">
        <f t="shared" si="96"/>
        <v>0.37145076633249191</v>
      </c>
      <c r="X825" s="13">
        <f t="shared" si="96"/>
        <v>0.45721030849668243</v>
      </c>
      <c r="Y825" s="13">
        <f t="shared" si="96"/>
        <v>0.44135040507740775</v>
      </c>
      <c r="Z825" s="13">
        <f t="shared" si="93"/>
        <v>0.42481167534849107</v>
      </c>
      <c r="AA825" s="13">
        <f t="shared" si="98"/>
        <v>0.40331919769744751</v>
      </c>
      <c r="AB825" s="13">
        <f t="shared" si="98"/>
        <v>0.36194162514251538</v>
      </c>
      <c r="AC825" s="13">
        <f t="shared" si="98"/>
        <v>0.32364936855968501</v>
      </c>
      <c r="AD825" s="13">
        <f t="shared" si="98"/>
        <v>0.35410114068731496</v>
      </c>
      <c r="AE825" s="13">
        <f t="shared" si="98"/>
        <v>0.30882524044344034</v>
      </c>
      <c r="AF825" s="13">
        <f t="shared" si="94"/>
        <v>0.35410114068731496</v>
      </c>
      <c r="AG825" s="13">
        <f t="shared" si="95"/>
        <v>1.1996902199296111</v>
      </c>
    </row>
    <row r="826" spans="1:33" x14ac:dyDescent="0.35">
      <c r="A826" s="11" t="s">
        <v>1016</v>
      </c>
      <c r="B826" s="11"/>
      <c r="C826" s="11" t="s">
        <v>40</v>
      </c>
      <c r="D826" s="11">
        <v>26697</v>
      </c>
      <c r="E826" s="11">
        <v>26704</v>
      </c>
      <c r="F826" s="11" t="s">
        <v>394</v>
      </c>
      <c r="G826" s="12">
        <v>28754780.5</v>
      </c>
      <c r="H826" s="12">
        <v>34534019.5</v>
      </c>
      <c r="I826" s="12">
        <v>28573909.5</v>
      </c>
      <c r="J826" s="12">
        <v>27180694</v>
      </c>
      <c r="K826" s="12">
        <v>21085513.5</v>
      </c>
      <c r="L826" s="12">
        <v>20457195</v>
      </c>
      <c r="M826" s="12">
        <v>27877301.75</v>
      </c>
      <c r="N826" s="12">
        <v>31097134.5</v>
      </c>
      <c r="O826" s="12">
        <v>34218143.5</v>
      </c>
      <c r="P826" s="12">
        <v>27172532.5</v>
      </c>
      <c r="Q826" s="12">
        <v>25119966</v>
      </c>
      <c r="R826" s="12">
        <v>34776988</v>
      </c>
      <c r="S826" s="12">
        <v>31097134.5</v>
      </c>
      <c r="T826" s="13">
        <f t="shared" si="97"/>
        <v>0.29790688126117743</v>
      </c>
      <c r="U826" s="13">
        <f t="shared" si="97"/>
        <v>0.30118993155088952</v>
      </c>
      <c r="V826" s="13">
        <f t="shared" si="97"/>
        <v>0.32071243303925434</v>
      </c>
      <c r="W826" s="13">
        <f t="shared" si="96"/>
        <v>0.37247169367343341</v>
      </c>
      <c r="X826" s="13">
        <f t="shared" si="96"/>
        <v>0.46324227466476003</v>
      </c>
      <c r="Y826" s="13">
        <f t="shared" si="96"/>
        <v>0.3751991065490991</v>
      </c>
      <c r="Z826" s="13">
        <f t="shared" si="93"/>
        <v>0.34659206335634385</v>
      </c>
      <c r="AA826" s="13">
        <f t="shared" si="98"/>
        <v>0.34721417129691329</v>
      </c>
      <c r="AB826" s="13">
        <f t="shared" si="98"/>
        <v>0.37201421736747331</v>
      </c>
      <c r="AC826" s="13">
        <f t="shared" si="98"/>
        <v>0.37106172847486085</v>
      </c>
      <c r="AD826" s="13">
        <f t="shared" si="98"/>
        <v>0.40197522229057181</v>
      </c>
      <c r="AE826" s="13">
        <f t="shared" si="98"/>
        <v>0.34465995805289545</v>
      </c>
      <c r="AF826" s="13">
        <f t="shared" si="94"/>
        <v>0.37106172847486085</v>
      </c>
      <c r="AG826" s="13">
        <f t="shared" si="95"/>
        <v>0.93405500152469967</v>
      </c>
    </row>
    <row r="827" spans="1:33" x14ac:dyDescent="0.35">
      <c r="A827" s="11" t="s">
        <v>1017</v>
      </c>
      <c r="B827" s="11" t="s">
        <v>106</v>
      </c>
      <c r="C827" s="11" t="s">
        <v>35</v>
      </c>
      <c r="D827" s="11">
        <v>35069</v>
      </c>
      <c r="E827" s="11">
        <v>35078</v>
      </c>
      <c r="F827" s="11" t="s">
        <v>964</v>
      </c>
      <c r="G827" s="12">
        <v>34179028</v>
      </c>
      <c r="H827" s="12">
        <v>33475362</v>
      </c>
      <c r="I827" s="12">
        <v>32431490</v>
      </c>
      <c r="J827" s="12">
        <v>26181444</v>
      </c>
      <c r="K827" s="12">
        <v>23289886</v>
      </c>
      <c r="L827" s="12">
        <v>22643322</v>
      </c>
      <c r="M827" s="12">
        <v>29306467</v>
      </c>
      <c r="N827" s="12">
        <v>33710424</v>
      </c>
      <c r="O827" s="12">
        <v>34023204</v>
      </c>
      <c r="P827" s="12">
        <v>27671046</v>
      </c>
      <c r="Q827" s="12">
        <v>25825166</v>
      </c>
      <c r="R827" s="12">
        <v>31041602</v>
      </c>
      <c r="S827" s="12">
        <v>31041602</v>
      </c>
      <c r="T827" s="13">
        <f t="shared" si="97"/>
        <v>0.35410347284753085</v>
      </c>
      <c r="U827" s="13">
        <f t="shared" si="97"/>
        <v>0.2919568047797404</v>
      </c>
      <c r="V827" s="13">
        <f t="shared" si="97"/>
        <v>0.36400976439672167</v>
      </c>
      <c r="W827" s="13">
        <f t="shared" si="96"/>
        <v>0.35877843257041747</v>
      </c>
      <c r="X827" s="13">
        <f t="shared" si="96"/>
        <v>0.51167166345381865</v>
      </c>
      <c r="Y827" s="13">
        <f t="shared" si="96"/>
        <v>0.41529418787392697</v>
      </c>
      <c r="Z827" s="13">
        <f t="shared" si="93"/>
        <v>0.36139409848356957</v>
      </c>
      <c r="AA827" s="13">
        <f t="shared" si="98"/>
        <v>0.37639278092415807</v>
      </c>
      <c r="AB827" s="13">
        <f t="shared" si="98"/>
        <v>0.369894866107914</v>
      </c>
      <c r="AC827" s="13">
        <f t="shared" si="98"/>
        <v>0.37786931186731987</v>
      </c>
      <c r="AD827" s="13">
        <f t="shared" si="98"/>
        <v>0.41325998783361878</v>
      </c>
      <c r="AE827" s="13">
        <f t="shared" si="98"/>
        <v>0.30764013384985139</v>
      </c>
      <c r="AF827" s="13">
        <f t="shared" si="94"/>
        <v>0.37639278092415807</v>
      </c>
      <c r="AG827" s="13">
        <f t="shared" si="95"/>
        <v>0.96015151405464738</v>
      </c>
    </row>
    <row r="828" spans="1:33" x14ac:dyDescent="0.35">
      <c r="A828" s="11" t="s">
        <v>1018</v>
      </c>
      <c r="B828" s="11"/>
      <c r="C828" s="11" t="s">
        <v>40</v>
      </c>
      <c r="D828" s="11">
        <v>19678</v>
      </c>
      <c r="E828" s="11">
        <v>19690</v>
      </c>
      <c r="F828" s="11" t="s">
        <v>396</v>
      </c>
      <c r="G828" s="12">
        <v>36680656</v>
      </c>
      <c r="H828" s="12">
        <v>43669356</v>
      </c>
      <c r="I828" s="12">
        <v>35636128</v>
      </c>
      <c r="J828" s="12">
        <v>36098452</v>
      </c>
      <c r="K828" s="12">
        <v>24285588</v>
      </c>
      <c r="L828" s="12">
        <v>22938506</v>
      </c>
      <c r="M828" s="12">
        <v>35867290</v>
      </c>
      <c r="N828" s="12">
        <v>30954266</v>
      </c>
      <c r="O828" s="12">
        <v>46605268</v>
      </c>
      <c r="P828" s="12">
        <v>25033678</v>
      </c>
      <c r="Q828" s="12">
        <v>24609120</v>
      </c>
      <c r="R828" s="12">
        <v>35797008</v>
      </c>
      <c r="S828" s="12">
        <v>30954266</v>
      </c>
      <c r="T828" s="13">
        <f t="shared" si="97"/>
        <v>0.3800209788272978</v>
      </c>
      <c r="U828" s="13">
        <f t="shared" si="97"/>
        <v>0.38086416046969068</v>
      </c>
      <c r="V828" s="13">
        <f t="shared" si="97"/>
        <v>0.39997849489158271</v>
      </c>
      <c r="W828" s="13">
        <f t="shared" si="96"/>
        <v>0.49467653605272693</v>
      </c>
      <c r="X828" s="13">
        <f t="shared" si="96"/>
        <v>0.53354693148408272</v>
      </c>
      <c r="Y828" s="13">
        <f t="shared" si="96"/>
        <v>0.42070806661280535</v>
      </c>
      <c r="Z828" s="13">
        <f t="shared" si="93"/>
        <v>0.41034328075219406</v>
      </c>
      <c r="AA828" s="13">
        <f t="shared" si="98"/>
        <v>0.3456189771213235</v>
      </c>
      <c r="AB828" s="13">
        <f t="shared" si="98"/>
        <v>0.50668506607383146</v>
      </c>
      <c r="AC828" s="13">
        <f t="shared" si="98"/>
        <v>0.34185403325078728</v>
      </c>
      <c r="AD828" s="13">
        <f t="shared" si="98"/>
        <v>0.3938005522131422</v>
      </c>
      <c r="AE828" s="13">
        <f t="shared" si="98"/>
        <v>0.35476894306370532</v>
      </c>
      <c r="AF828" s="13">
        <f t="shared" si="94"/>
        <v>0.35476894306370532</v>
      </c>
      <c r="AG828" s="13">
        <f t="shared" si="95"/>
        <v>1.1566493876509065</v>
      </c>
    </row>
    <row r="829" spans="1:33" x14ac:dyDescent="0.35">
      <c r="A829" s="11" t="s">
        <v>1019</v>
      </c>
      <c r="B829" s="11" t="s">
        <v>739</v>
      </c>
      <c r="C829" s="11" t="s">
        <v>35</v>
      </c>
      <c r="D829" s="11">
        <v>28760</v>
      </c>
      <c r="E829" s="11">
        <v>28797</v>
      </c>
      <c r="F829" s="11" t="s">
        <v>930</v>
      </c>
      <c r="G829" s="12">
        <v>29267084.5</v>
      </c>
      <c r="H829" s="12">
        <v>39923886</v>
      </c>
      <c r="I829" s="12">
        <v>25789935.5</v>
      </c>
      <c r="J829" s="12">
        <v>26976107</v>
      </c>
      <c r="K829" s="12">
        <v>20493035.5</v>
      </c>
      <c r="L829" s="12">
        <v>19808116.5</v>
      </c>
      <c r="M829" s="12">
        <v>26383021.25</v>
      </c>
      <c r="N829" s="12">
        <v>30838273</v>
      </c>
      <c r="O829" s="12">
        <v>35533838.5</v>
      </c>
      <c r="P829" s="12">
        <v>27031963.5</v>
      </c>
      <c r="Q829" s="12">
        <v>24373592</v>
      </c>
      <c r="R829" s="12">
        <v>34624064.5</v>
      </c>
      <c r="S829" s="12">
        <v>30838273</v>
      </c>
      <c r="T829" s="13">
        <f t="shared" si="97"/>
        <v>0.30321448174512572</v>
      </c>
      <c r="U829" s="13">
        <f t="shared" si="97"/>
        <v>0.34819788329549989</v>
      </c>
      <c r="V829" s="13">
        <f t="shared" si="97"/>
        <v>0.28946521868596381</v>
      </c>
      <c r="W829" s="13">
        <f t="shared" si="96"/>
        <v>0.3696681277897379</v>
      </c>
      <c r="X829" s="13">
        <f t="shared" si="96"/>
        <v>0.45022571443686576</v>
      </c>
      <c r="Y829" s="13">
        <f t="shared" si="96"/>
        <v>0.36329455789126847</v>
      </c>
      <c r="Z829" s="13">
        <f t="shared" si="93"/>
        <v>0.35574622059338418</v>
      </c>
      <c r="AA829" s="13">
        <f t="shared" si="98"/>
        <v>0.34432386057702441</v>
      </c>
      <c r="AB829" s="13">
        <f t="shared" si="98"/>
        <v>0.38631824428580386</v>
      </c>
      <c r="AC829" s="13">
        <f t="shared" si="98"/>
        <v>0.36914215119180921</v>
      </c>
      <c r="AD829" s="13">
        <f t="shared" si="98"/>
        <v>0.3900315813413005</v>
      </c>
      <c r="AE829" s="13">
        <f t="shared" si="98"/>
        <v>0.34314439819200976</v>
      </c>
      <c r="AF829" s="13">
        <f t="shared" si="94"/>
        <v>0.36914215119180921</v>
      </c>
      <c r="AG829" s="13">
        <f t="shared" si="95"/>
        <v>0.96371064492316838</v>
      </c>
    </row>
    <row r="830" spans="1:33" x14ac:dyDescent="0.35">
      <c r="A830" s="11" t="s">
        <v>1019</v>
      </c>
      <c r="B830" s="11" t="s">
        <v>739</v>
      </c>
      <c r="C830" s="11" t="s">
        <v>35</v>
      </c>
      <c r="D830" s="11">
        <v>28760</v>
      </c>
      <c r="E830" s="11">
        <v>28797</v>
      </c>
      <c r="F830" s="11" t="s">
        <v>456</v>
      </c>
      <c r="G830" s="12">
        <v>29267084.5</v>
      </c>
      <c r="H830" s="12">
        <v>39923886</v>
      </c>
      <c r="I830" s="12">
        <v>25789935.5</v>
      </c>
      <c r="J830" s="12">
        <v>26976107</v>
      </c>
      <c r="K830" s="12">
        <v>20493035.5</v>
      </c>
      <c r="L830" s="12">
        <v>19808116.5</v>
      </c>
      <c r="M830" s="12">
        <v>26383021.25</v>
      </c>
      <c r="N830" s="12">
        <v>30838273</v>
      </c>
      <c r="O830" s="12">
        <v>35533838.5</v>
      </c>
      <c r="P830" s="12">
        <v>27031963.5</v>
      </c>
      <c r="Q830" s="12">
        <v>24373592</v>
      </c>
      <c r="R830" s="12">
        <v>34624064.5</v>
      </c>
      <c r="S830" s="12">
        <v>30838273</v>
      </c>
      <c r="T830" s="13">
        <f t="shared" si="97"/>
        <v>0.30321448174512572</v>
      </c>
      <c r="U830" s="13">
        <f t="shared" si="97"/>
        <v>0.34819788329549989</v>
      </c>
      <c r="V830" s="13">
        <f t="shared" si="97"/>
        <v>0.28946521868596381</v>
      </c>
      <c r="W830" s="13">
        <f t="shared" si="96"/>
        <v>0.3696681277897379</v>
      </c>
      <c r="X830" s="13">
        <f t="shared" si="96"/>
        <v>0.45022571443686576</v>
      </c>
      <c r="Y830" s="13">
        <f t="shared" si="96"/>
        <v>0.36329455789126847</v>
      </c>
      <c r="Z830" s="13">
        <f t="shared" si="93"/>
        <v>0.35574622059338418</v>
      </c>
      <c r="AA830" s="13">
        <f t="shared" si="98"/>
        <v>0.34432386057702441</v>
      </c>
      <c r="AB830" s="13">
        <f t="shared" si="98"/>
        <v>0.38631824428580386</v>
      </c>
      <c r="AC830" s="13">
        <f t="shared" si="98"/>
        <v>0.36914215119180921</v>
      </c>
      <c r="AD830" s="13">
        <f t="shared" si="98"/>
        <v>0.3900315813413005</v>
      </c>
      <c r="AE830" s="13">
        <f t="shared" si="98"/>
        <v>0.34314439819200976</v>
      </c>
      <c r="AF830" s="13">
        <f t="shared" si="94"/>
        <v>0.36914215119180921</v>
      </c>
      <c r="AG830" s="13">
        <f t="shared" si="95"/>
        <v>0.96371064492316838</v>
      </c>
    </row>
    <row r="831" spans="1:33" x14ac:dyDescent="0.35">
      <c r="A831" s="11" t="s">
        <v>1020</v>
      </c>
      <c r="B831" s="11"/>
      <c r="C831" s="11" t="s">
        <v>35</v>
      </c>
      <c r="D831" s="11">
        <v>27677</v>
      </c>
      <c r="E831" s="11">
        <v>27695</v>
      </c>
      <c r="F831" s="11" t="s">
        <v>394</v>
      </c>
      <c r="G831" s="12">
        <v>29111756</v>
      </c>
      <c r="H831" s="12">
        <v>40002260</v>
      </c>
      <c r="I831" s="12">
        <v>24831494</v>
      </c>
      <c r="J831" s="12">
        <v>25211436</v>
      </c>
      <c r="K831" s="12">
        <v>21791752</v>
      </c>
      <c r="L831" s="12">
        <v>21024286</v>
      </c>
      <c r="M831" s="12">
        <v>25021465</v>
      </c>
      <c r="N831" s="12">
        <v>30791898</v>
      </c>
      <c r="O831" s="12">
        <v>33278862</v>
      </c>
      <c r="P831" s="12">
        <v>25763218</v>
      </c>
      <c r="Q831" s="12">
        <v>24104550</v>
      </c>
      <c r="R831" s="12">
        <v>34106700</v>
      </c>
      <c r="S831" s="12">
        <v>30791898</v>
      </c>
      <c r="T831" s="13">
        <f t="shared" si="97"/>
        <v>0.30160523875313078</v>
      </c>
      <c r="U831" s="13">
        <f t="shared" si="97"/>
        <v>0.34888142549641188</v>
      </c>
      <c r="V831" s="13">
        <f t="shared" si="97"/>
        <v>0.27870770909873727</v>
      </c>
      <c r="W831" s="13">
        <f t="shared" si="96"/>
        <v>0.34548589034773619</v>
      </c>
      <c r="X831" s="13">
        <f t="shared" si="96"/>
        <v>0.47875811824124342</v>
      </c>
      <c r="Y831" s="13">
        <f t="shared" si="96"/>
        <v>0.38559994774614664</v>
      </c>
      <c r="Z831" s="13">
        <f t="shared" si="93"/>
        <v>0.34718365792207406</v>
      </c>
      <c r="AA831" s="13">
        <f t="shared" si="98"/>
        <v>0.34380606183277373</v>
      </c>
      <c r="AB831" s="13">
        <f t="shared" si="98"/>
        <v>0.36180249819252019</v>
      </c>
      <c r="AC831" s="13">
        <f t="shared" si="98"/>
        <v>0.35181646032274128</v>
      </c>
      <c r="AD831" s="13">
        <f t="shared" si="98"/>
        <v>0.38572631206842412</v>
      </c>
      <c r="AE831" s="13">
        <f t="shared" si="98"/>
        <v>0.33801701836060927</v>
      </c>
      <c r="AF831" s="13">
        <f t="shared" si="94"/>
        <v>0.35181646032274128</v>
      </c>
      <c r="AG831" s="13">
        <f t="shared" si="95"/>
        <v>0.9868317633677024</v>
      </c>
    </row>
    <row r="832" spans="1:33" x14ac:dyDescent="0.35">
      <c r="A832" s="11" t="s">
        <v>1021</v>
      </c>
      <c r="B832" s="11"/>
      <c r="C832" s="11" t="s">
        <v>35</v>
      </c>
      <c r="D832" s="11">
        <v>35136</v>
      </c>
      <c r="E832" s="11">
        <v>35150</v>
      </c>
      <c r="F832" s="11" t="s">
        <v>964</v>
      </c>
      <c r="G832" s="12">
        <v>34484256</v>
      </c>
      <c r="H832" s="12">
        <v>26316374</v>
      </c>
      <c r="I832" s="12">
        <v>38056252</v>
      </c>
      <c r="J832" s="12">
        <v>28399704</v>
      </c>
      <c r="K832" s="12">
        <v>20412688</v>
      </c>
      <c r="L832" s="12">
        <v>27173938</v>
      </c>
      <c r="M832" s="12">
        <v>27786821</v>
      </c>
      <c r="N832" s="12">
        <v>30691926</v>
      </c>
      <c r="O832" s="12">
        <v>31016064</v>
      </c>
      <c r="P832" s="12">
        <v>24851714</v>
      </c>
      <c r="Q832" s="12">
        <v>25061086</v>
      </c>
      <c r="R832" s="12">
        <v>32470506</v>
      </c>
      <c r="S832" s="12">
        <v>30691926</v>
      </c>
      <c r="T832" s="13">
        <f t="shared" si="97"/>
        <v>0.35726571300281862</v>
      </c>
      <c r="U832" s="13">
        <f t="shared" si="97"/>
        <v>0.22951938403022007</v>
      </c>
      <c r="V832" s="13">
        <f t="shared" si="97"/>
        <v>0.42714187119809383</v>
      </c>
      <c r="W832" s="13">
        <f t="shared" si="96"/>
        <v>0.38917644445370603</v>
      </c>
      <c r="X832" s="13">
        <f t="shared" si="96"/>
        <v>0.44846050446635088</v>
      </c>
      <c r="Y832" s="13">
        <f t="shared" si="96"/>
        <v>0.49838881914263478</v>
      </c>
      <c r="Z832" s="13">
        <f t="shared" si="93"/>
        <v>0.40815915782589995</v>
      </c>
      <c r="AA832" s="13">
        <f t="shared" si="98"/>
        <v>0.34268982730856395</v>
      </c>
      <c r="AB832" s="13">
        <f t="shared" si="98"/>
        <v>0.33720171799441612</v>
      </c>
      <c r="AC832" s="13">
        <f t="shared" si="98"/>
        <v>0.33936917556002183</v>
      </c>
      <c r="AD832" s="13">
        <f t="shared" si="98"/>
        <v>0.4010330115770514</v>
      </c>
      <c r="AE832" s="13">
        <f t="shared" si="98"/>
        <v>0.32180139452894224</v>
      </c>
      <c r="AF832" s="13">
        <f t="shared" si="94"/>
        <v>0.33936917556002183</v>
      </c>
      <c r="AG832" s="13">
        <f t="shared" si="95"/>
        <v>1.2026995591227811</v>
      </c>
    </row>
    <row r="833" spans="1:33" x14ac:dyDescent="0.35">
      <c r="A833" s="11" t="s">
        <v>1021</v>
      </c>
      <c r="B833" s="11"/>
      <c r="C833" s="11" t="s">
        <v>35</v>
      </c>
      <c r="D833" s="11">
        <v>35136</v>
      </c>
      <c r="E833" s="11">
        <v>35150</v>
      </c>
      <c r="F833" s="11" t="s">
        <v>1022</v>
      </c>
      <c r="G833" s="12">
        <v>34484256</v>
      </c>
      <c r="H833" s="12">
        <v>26316374</v>
      </c>
      <c r="I833" s="12">
        <v>38056252</v>
      </c>
      <c r="J833" s="12">
        <v>28399704</v>
      </c>
      <c r="K833" s="12">
        <v>20412688</v>
      </c>
      <c r="L833" s="12">
        <v>27173938</v>
      </c>
      <c r="M833" s="12">
        <v>27786821</v>
      </c>
      <c r="N833" s="12">
        <v>30691926</v>
      </c>
      <c r="O833" s="12">
        <v>31016064</v>
      </c>
      <c r="P833" s="12">
        <v>24851714</v>
      </c>
      <c r="Q833" s="12">
        <v>25061086</v>
      </c>
      <c r="R833" s="12">
        <v>32470506</v>
      </c>
      <c r="S833" s="12">
        <v>30691926</v>
      </c>
      <c r="T833" s="13">
        <f t="shared" si="97"/>
        <v>0.35726571300281862</v>
      </c>
      <c r="U833" s="13">
        <f t="shared" si="97"/>
        <v>0.22951938403022007</v>
      </c>
      <c r="V833" s="13">
        <f t="shared" si="97"/>
        <v>0.42714187119809383</v>
      </c>
      <c r="W833" s="13">
        <f t="shared" si="96"/>
        <v>0.38917644445370603</v>
      </c>
      <c r="X833" s="13">
        <f t="shared" si="96"/>
        <v>0.44846050446635088</v>
      </c>
      <c r="Y833" s="13">
        <f t="shared" si="96"/>
        <v>0.49838881914263478</v>
      </c>
      <c r="Z833" s="13">
        <f t="shared" si="93"/>
        <v>0.40815915782589995</v>
      </c>
      <c r="AA833" s="13">
        <f t="shared" si="98"/>
        <v>0.34268982730856395</v>
      </c>
      <c r="AB833" s="13">
        <f t="shared" si="98"/>
        <v>0.33720171799441612</v>
      </c>
      <c r="AC833" s="13">
        <f t="shared" si="98"/>
        <v>0.33936917556002183</v>
      </c>
      <c r="AD833" s="13">
        <f t="shared" si="98"/>
        <v>0.4010330115770514</v>
      </c>
      <c r="AE833" s="13">
        <f t="shared" si="98"/>
        <v>0.32180139452894224</v>
      </c>
      <c r="AF833" s="13">
        <f t="shared" si="94"/>
        <v>0.33936917556002183</v>
      </c>
      <c r="AG833" s="13">
        <f t="shared" si="95"/>
        <v>1.2026995591227811</v>
      </c>
    </row>
    <row r="834" spans="1:33" x14ac:dyDescent="0.35">
      <c r="A834" s="11" t="s">
        <v>1023</v>
      </c>
      <c r="B834" s="11"/>
      <c r="C834" s="11" t="s">
        <v>35</v>
      </c>
      <c r="D834" s="11">
        <v>28510</v>
      </c>
      <c r="E834" s="11">
        <v>28523</v>
      </c>
      <c r="F834" s="11" t="s">
        <v>447</v>
      </c>
      <c r="G834" s="12">
        <v>36030337</v>
      </c>
      <c r="H834" s="12">
        <v>59867264</v>
      </c>
      <c r="I834" s="12">
        <v>12216230.25</v>
      </c>
      <c r="J834" s="12">
        <v>34348562</v>
      </c>
      <c r="K834" s="12">
        <v>27570397.5</v>
      </c>
      <c r="L834" s="12">
        <v>25034731.5</v>
      </c>
      <c r="M834" s="12">
        <v>30959479.75</v>
      </c>
      <c r="N834" s="12">
        <v>35776075</v>
      </c>
      <c r="O834" s="12">
        <v>43250566</v>
      </c>
      <c r="P834" s="12">
        <v>30690302</v>
      </c>
      <c r="Q834" s="12">
        <v>26352887.5</v>
      </c>
      <c r="R834" s="12">
        <v>27689283.5</v>
      </c>
      <c r="S834" s="12">
        <v>30690302</v>
      </c>
      <c r="T834" s="13">
        <f t="shared" si="97"/>
        <v>0.37328350764003254</v>
      </c>
      <c r="U834" s="13">
        <f t="shared" si="97"/>
        <v>0.52213490949986385</v>
      </c>
      <c r="V834" s="13">
        <f t="shared" si="97"/>
        <v>0.13711448641794147</v>
      </c>
      <c r="W834" s="13">
        <f t="shared" si="96"/>
        <v>0.47069685061709365</v>
      </c>
      <c r="X834" s="13">
        <f t="shared" si="96"/>
        <v>0.60571319030535409</v>
      </c>
      <c r="Y834" s="13">
        <f t="shared" si="96"/>
        <v>0.45915429224273357</v>
      </c>
      <c r="Z834" s="13">
        <f t="shared" si="93"/>
        <v>0.46492557142991364</v>
      </c>
      <c r="AA834" s="13">
        <f t="shared" si="98"/>
        <v>0.39945674844674894</v>
      </c>
      <c r="AB834" s="13">
        <f t="shared" si="98"/>
        <v>0.47021327913918681</v>
      </c>
      <c r="AC834" s="13">
        <f t="shared" si="98"/>
        <v>0.41909956341152521</v>
      </c>
      <c r="AD834" s="13">
        <f t="shared" si="98"/>
        <v>0.42170470337463561</v>
      </c>
      <c r="AE834" s="13">
        <f t="shared" si="98"/>
        <v>0.27441672894802532</v>
      </c>
      <c r="AF834" s="13">
        <f t="shared" si="94"/>
        <v>0.41909956341152521</v>
      </c>
      <c r="AG834" s="13">
        <f t="shared" si="95"/>
        <v>1.1093439650601369</v>
      </c>
    </row>
    <row r="835" spans="1:33" x14ac:dyDescent="0.35">
      <c r="A835" s="11" t="s">
        <v>1024</v>
      </c>
      <c r="B835" s="11"/>
      <c r="C835" s="11" t="s">
        <v>40</v>
      </c>
      <c r="D835" s="11">
        <v>14908</v>
      </c>
      <c r="E835" s="11">
        <v>14915</v>
      </c>
      <c r="F835" s="11" t="s">
        <v>441</v>
      </c>
      <c r="G835" s="12">
        <v>25193226</v>
      </c>
      <c r="H835" s="12">
        <v>36819084</v>
      </c>
      <c r="I835" s="12">
        <v>23130016</v>
      </c>
      <c r="J835" s="12">
        <v>25078430</v>
      </c>
      <c r="K835" s="12">
        <v>20371186</v>
      </c>
      <c r="L835" s="12">
        <v>19413534</v>
      </c>
      <c r="M835" s="12">
        <v>24104223</v>
      </c>
      <c r="N835" s="12">
        <v>30641386</v>
      </c>
      <c r="O835" s="12">
        <v>32314448</v>
      </c>
      <c r="P835" s="12">
        <v>25296534</v>
      </c>
      <c r="Q835" s="12">
        <v>24182632</v>
      </c>
      <c r="R835" s="12">
        <v>31943792</v>
      </c>
      <c r="S835" s="12">
        <v>30641386</v>
      </c>
      <c r="T835" s="13">
        <f t="shared" si="97"/>
        <v>0.26100826561927704</v>
      </c>
      <c r="U835" s="13">
        <f t="shared" si="97"/>
        <v>0.32111921954889877</v>
      </c>
      <c r="V835" s="13">
        <f t="shared" si="97"/>
        <v>0.2596103871469489</v>
      </c>
      <c r="W835" s="13">
        <f t="shared" si="96"/>
        <v>0.34366323747181149</v>
      </c>
      <c r="X835" s="13">
        <f t="shared" si="96"/>
        <v>0.44754871823533793</v>
      </c>
      <c r="Y835" s="13">
        <f t="shared" si="96"/>
        <v>0.3560576419084121</v>
      </c>
      <c r="Z835" s="13">
        <f t="shared" si="93"/>
        <v>0.33239122851035513</v>
      </c>
      <c r="AA835" s="13">
        <f t="shared" si="98"/>
        <v>0.34212552437520699</v>
      </c>
      <c r="AB835" s="13">
        <f t="shared" si="98"/>
        <v>0.35131754247222419</v>
      </c>
      <c r="AC835" s="13">
        <f t="shared" si="98"/>
        <v>0.34544353311429793</v>
      </c>
      <c r="AD835" s="13">
        <f t="shared" si="98"/>
        <v>0.38697579741035859</v>
      </c>
      <c r="AE835" s="13">
        <f t="shared" si="98"/>
        <v>0.31658135577383578</v>
      </c>
      <c r="AF835" s="13">
        <f t="shared" si="94"/>
        <v>0.34544353311429793</v>
      </c>
      <c r="AG835" s="13">
        <f t="shared" si="95"/>
        <v>0.96221580851066579</v>
      </c>
    </row>
    <row r="836" spans="1:33" x14ac:dyDescent="0.35">
      <c r="A836" s="11" t="s">
        <v>1024</v>
      </c>
      <c r="B836" s="11"/>
      <c r="C836" s="11" t="s">
        <v>40</v>
      </c>
      <c r="D836" s="11">
        <v>14908</v>
      </c>
      <c r="E836" s="11">
        <v>14915</v>
      </c>
      <c r="F836" s="11" t="s">
        <v>723</v>
      </c>
      <c r="G836" s="12">
        <v>25193226</v>
      </c>
      <c r="H836" s="12">
        <v>36819084</v>
      </c>
      <c r="I836" s="12">
        <v>23130016</v>
      </c>
      <c r="J836" s="12">
        <v>25078430</v>
      </c>
      <c r="K836" s="12">
        <v>20371186</v>
      </c>
      <c r="L836" s="12">
        <v>19413534</v>
      </c>
      <c r="M836" s="12">
        <v>24104223</v>
      </c>
      <c r="N836" s="12">
        <v>30641386</v>
      </c>
      <c r="O836" s="12">
        <v>32314448</v>
      </c>
      <c r="P836" s="12">
        <v>25296534</v>
      </c>
      <c r="Q836" s="12">
        <v>24182632</v>
      </c>
      <c r="R836" s="12">
        <v>31943792</v>
      </c>
      <c r="S836" s="12">
        <v>30641386</v>
      </c>
      <c r="T836" s="13">
        <f t="shared" si="97"/>
        <v>0.26100826561927704</v>
      </c>
      <c r="U836" s="13">
        <f t="shared" si="97"/>
        <v>0.32111921954889877</v>
      </c>
      <c r="V836" s="13">
        <f t="shared" si="97"/>
        <v>0.2596103871469489</v>
      </c>
      <c r="W836" s="13">
        <f t="shared" si="96"/>
        <v>0.34366323747181149</v>
      </c>
      <c r="X836" s="13">
        <f t="shared" si="96"/>
        <v>0.44754871823533793</v>
      </c>
      <c r="Y836" s="13">
        <f t="shared" si="96"/>
        <v>0.3560576419084121</v>
      </c>
      <c r="Z836" s="13">
        <f t="shared" si="93"/>
        <v>0.33239122851035513</v>
      </c>
      <c r="AA836" s="13">
        <f t="shared" si="98"/>
        <v>0.34212552437520699</v>
      </c>
      <c r="AB836" s="13">
        <f t="shared" si="98"/>
        <v>0.35131754247222419</v>
      </c>
      <c r="AC836" s="13">
        <f t="shared" si="98"/>
        <v>0.34544353311429793</v>
      </c>
      <c r="AD836" s="13">
        <f t="shared" si="98"/>
        <v>0.38697579741035859</v>
      </c>
      <c r="AE836" s="13">
        <f t="shared" si="98"/>
        <v>0.31658135577383578</v>
      </c>
      <c r="AF836" s="13">
        <f t="shared" si="94"/>
        <v>0.34544353311429793</v>
      </c>
      <c r="AG836" s="13">
        <f t="shared" si="95"/>
        <v>0.96221580851066579</v>
      </c>
    </row>
    <row r="837" spans="1:33" x14ac:dyDescent="0.35">
      <c r="A837" s="11" t="s">
        <v>1025</v>
      </c>
      <c r="B837" s="11"/>
      <c r="C837" s="11" t="s">
        <v>35</v>
      </c>
      <c r="D837" s="11">
        <v>26230</v>
      </c>
      <c r="E837" s="11">
        <v>26244</v>
      </c>
      <c r="F837" s="11" t="s">
        <v>394</v>
      </c>
      <c r="G837" s="12">
        <v>37796312</v>
      </c>
      <c r="H837" s="12">
        <v>47313968</v>
      </c>
      <c r="I837" s="12">
        <v>23004222</v>
      </c>
      <c r="J837" s="12">
        <v>29547096</v>
      </c>
      <c r="K837" s="12">
        <v>20535826</v>
      </c>
      <c r="L837" s="12">
        <v>20364308</v>
      </c>
      <c r="M837" s="12">
        <v>26275659</v>
      </c>
      <c r="N837" s="12">
        <v>32608288</v>
      </c>
      <c r="O837" s="12">
        <v>38873800</v>
      </c>
      <c r="P837" s="12">
        <v>24479426</v>
      </c>
      <c r="Q837" s="12">
        <v>24574434</v>
      </c>
      <c r="R837" s="12">
        <v>30626764</v>
      </c>
      <c r="S837" s="12">
        <v>30626764</v>
      </c>
      <c r="T837" s="13">
        <f t="shared" si="97"/>
        <v>0.39157946036466584</v>
      </c>
      <c r="U837" s="13">
        <f t="shared" si="97"/>
        <v>0.41265080027307499</v>
      </c>
      <c r="V837" s="13">
        <f t="shared" si="97"/>
        <v>0.25819848025329334</v>
      </c>
      <c r="W837" s="13">
        <f t="shared" si="96"/>
        <v>0.40489977519527387</v>
      </c>
      <c r="X837" s="13">
        <f t="shared" si="96"/>
        <v>0.45116580861830663</v>
      </c>
      <c r="Y837" s="13">
        <f t="shared" si="96"/>
        <v>0.37349549471912796</v>
      </c>
      <c r="Z837" s="13">
        <f t="shared" si="93"/>
        <v>0.39823961777996986</v>
      </c>
      <c r="AA837" s="13">
        <f t="shared" si="98"/>
        <v>0.36408691274532329</v>
      </c>
      <c r="AB837" s="13">
        <f t="shared" si="98"/>
        <v>0.42262977484736081</v>
      </c>
      <c r="AC837" s="13">
        <f t="shared" si="98"/>
        <v>0.33428529797995271</v>
      </c>
      <c r="AD837" s="13">
        <f t="shared" si="98"/>
        <v>0.39324549921026908</v>
      </c>
      <c r="AE837" s="13">
        <f t="shared" si="98"/>
        <v>0.30352885061627327</v>
      </c>
      <c r="AF837" s="13">
        <f t="shared" si="94"/>
        <v>0.36408691274532329</v>
      </c>
      <c r="AG837" s="13">
        <f t="shared" si="95"/>
        <v>1.0938037150995763</v>
      </c>
    </row>
    <row r="838" spans="1:33" x14ac:dyDescent="0.35">
      <c r="A838" s="11" t="s">
        <v>1026</v>
      </c>
      <c r="B838" s="11" t="s">
        <v>269</v>
      </c>
      <c r="C838" s="11" t="s">
        <v>35</v>
      </c>
      <c r="D838" s="11">
        <v>16543</v>
      </c>
      <c r="E838" s="11">
        <v>16556</v>
      </c>
      <c r="F838" s="11" t="s">
        <v>629</v>
      </c>
      <c r="G838" s="12">
        <v>26468842</v>
      </c>
      <c r="H838" s="12">
        <v>47824058</v>
      </c>
      <c r="I838" s="12">
        <v>17012639.5</v>
      </c>
      <c r="J838" s="12">
        <v>30565629</v>
      </c>
      <c r="K838" s="12">
        <v>19361411</v>
      </c>
      <c r="L838" s="12">
        <v>19503769.5</v>
      </c>
      <c r="M838" s="12">
        <v>22986305.75</v>
      </c>
      <c r="N838" s="12">
        <v>33566336</v>
      </c>
      <c r="O838" s="12">
        <v>36133516</v>
      </c>
      <c r="P838" s="12">
        <v>23886153.5</v>
      </c>
      <c r="Q838" s="12">
        <v>21379804.5</v>
      </c>
      <c r="R838" s="12">
        <v>30615249</v>
      </c>
      <c r="S838" s="12">
        <v>30615249</v>
      </c>
      <c r="T838" s="13">
        <f t="shared" si="97"/>
        <v>0.27422397367334683</v>
      </c>
      <c r="U838" s="13">
        <f t="shared" si="97"/>
        <v>0.41709957207575477</v>
      </c>
      <c r="V838" s="13">
        <f t="shared" si="97"/>
        <v>0.19094919463032259</v>
      </c>
      <c r="W838" s="13">
        <f t="shared" si="96"/>
        <v>0.41885728163614261</v>
      </c>
      <c r="X838" s="13">
        <f t="shared" si="96"/>
        <v>0.42536427070459093</v>
      </c>
      <c r="Y838" s="13">
        <f t="shared" si="96"/>
        <v>0.35771262339433973</v>
      </c>
      <c r="Z838" s="13">
        <f t="shared" si="93"/>
        <v>0.38740609773504725</v>
      </c>
      <c r="AA838" s="13">
        <f t="shared" si="98"/>
        <v>0.37478397045598355</v>
      </c>
      <c r="AB838" s="13">
        <f t="shared" si="98"/>
        <v>0.39283784275073469</v>
      </c>
      <c r="AC838" s="13">
        <f t="shared" si="98"/>
        <v>0.3261837079162882</v>
      </c>
      <c r="AD838" s="13">
        <f t="shared" si="98"/>
        <v>0.34212433513709645</v>
      </c>
      <c r="AE838" s="13">
        <f t="shared" si="98"/>
        <v>0.30341473034176936</v>
      </c>
      <c r="AF838" s="13">
        <f t="shared" si="94"/>
        <v>0.34212433513709645</v>
      </c>
      <c r="AG838" s="13">
        <f t="shared" si="95"/>
        <v>1.1323546966625611</v>
      </c>
    </row>
    <row r="839" spans="1:33" x14ac:dyDescent="0.35">
      <c r="A839" s="11" t="s">
        <v>1027</v>
      </c>
      <c r="B839" s="11"/>
      <c r="C839" s="11" t="s">
        <v>35</v>
      </c>
      <c r="D839" s="11">
        <v>17458</v>
      </c>
      <c r="E839" s="11">
        <v>17470</v>
      </c>
      <c r="F839" s="11" t="s">
        <v>847</v>
      </c>
      <c r="G839" s="12" t="s">
        <v>51</v>
      </c>
      <c r="H839" s="12">
        <v>38077320</v>
      </c>
      <c r="I839" s="12">
        <v>24567996</v>
      </c>
      <c r="J839" s="12">
        <v>26447132</v>
      </c>
      <c r="K839" s="12">
        <v>23164190</v>
      </c>
      <c r="L839" s="12">
        <v>21521496</v>
      </c>
      <c r="M839" s="12">
        <v>24567996</v>
      </c>
      <c r="N839" s="12">
        <v>30308796</v>
      </c>
      <c r="O839" s="12">
        <v>32969248</v>
      </c>
      <c r="P839" s="12">
        <v>26346616</v>
      </c>
      <c r="Q839" s="12">
        <v>26389050</v>
      </c>
      <c r="R839" s="12">
        <v>34215580</v>
      </c>
      <c r="S839" s="12">
        <v>30308796</v>
      </c>
      <c r="T839" s="13" t="str">
        <f t="shared" si="97"/>
        <v/>
      </c>
      <c r="U839" s="13">
        <f t="shared" si="97"/>
        <v>0.33209297876377575</v>
      </c>
      <c r="V839" s="13">
        <f t="shared" si="97"/>
        <v>0.27575021794125404</v>
      </c>
      <c r="W839" s="13">
        <f t="shared" si="96"/>
        <v>0.36241929837570952</v>
      </c>
      <c r="X839" s="13">
        <f t="shared" si="96"/>
        <v>0.5089101608251887</v>
      </c>
      <c r="Y839" s="13">
        <f t="shared" si="96"/>
        <v>0.39471912306648149</v>
      </c>
      <c r="Z839" s="13">
        <f t="shared" ref="Z839:Z902" si="99">IFERROR(MEDIAN(T839:Y839), "")</f>
        <v>0.36241929837570952</v>
      </c>
      <c r="AA839" s="13">
        <f t="shared" si="98"/>
        <v>0.33841200018436429</v>
      </c>
      <c r="AB839" s="13">
        <f t="shared" si="98"/>
        <v>0.35843642399577097</v>
      </c>
      <c r="AC839" s="13">
        <f t="shared" si="98"/>
        <v>0.35978320653120666</v>
      </c>
      <c r="AD839" s="13">
        <f t="shared" si="98"/>
        <v>0.42228338365533674</v>
      </c>
      <c r="AE839" s="13">
        <f t="shared" si="98"/>
        <v>0.33909608179855855</v>
      </c>
      <c r="AF839" s="13">
        <f t="shared" ref="AF839:AF902" si="100">IFERROR(MEDIAN(AA839:AE839), "")</f>
        <v>0.35843642399577097</v>
      </c>
      <c r="AG839" s="13">
        <f t="shared" ref="AG839:AG902" si="101">IFERROR(Z839/AF839, "NA")</f>
        <v>1.0111118014612979</v>
      </c>
    </row>
    <row r="840" spans="1:33" x14ac:dyDescent="0.35">
      <c r="A840" s="11" t="s">
        <v>1028</v>
      </c>
      <c r="B840" s="11" t="s">
        <v>86</v>
      </c>
      <c r="C840" s="11" t="s">
        <v>40</v>
      </c>
      <c r="D840" s="11">
        <v>17088</v>
      </c>
      <c r="E840" s="11">
        <v>17099</v>
      </c>
      <c r="F840" s="11" t="s">
        <v>398</v>
      </c>
      <c r="G840" s="12">
        <v>30523864</v>
      </c>
      <c r="H840" s="12">
        <v>35280484</v>
      </c>
      <c r="I840" s="12">
        <v>27091560</v>
      </c>
      <c r="J840" s="12">
        <v>25646266</v>
      </c>
      <c r="K840" s="12">
        <v>20782152</v>
      </c>
      <c r="L840" s="12">
        <v>19480694</v>
      </c>
      <c r="M840" s="12">
        <v>26368913</v>
      </c>
      <c r="N840" s="12">
        <v>30300910</v>
      </c>
      <c r="O840" s="12">
        <v>33835016</v>
      </c>
      <c r="P840" s="12">
        <v>25539676</v>
      </c>
      <c r="Q840" s="12">
        <v>25197628</v>
      </c>
      <c r="R840" s="12">
        <v>35300444</v>
      </c>
      <c r="S840" s="12">
        <v>30300910</v>
      </c>
      <c r="T840" s="13">
        <f t="shared" si="97"/>
        <v>0.31623503884094434</v>
      </c>
      <c r="U840" s="13">
        <f t="shared" si="97"/>
        <v>0.30770025368875037</v>
      </c>
      <c r="V840" s="13">
        <f t="shared" si="97"/>
        <v>0.30407460072724529</v>
      </c>
      <c r="W840" s="13">
        <f t="shared" si="96"/>
        <v>0.3514446001054789</v>
      </c>
      <c r="X840" s="13">
        <f t="shared" si="96"/>
        <v>0.45657751540690683</v>
      </c>
      <c r="Y840" s="13">
        <f t="shared" si="96"/>
        <v>0.35728940276300808</v>
      </c>
      <c r="Z840" s="13">
        <f t="shared" si="99"/>
        <v>0.33383981947321162</v>
      </c>
      <c r="AA840" s="13">
        <f t="shared" si="98"/>
        <v>0.33832394927553061</v>
      </c>
      <c r="AB840" s="13">
        <f t="shared" si="98"/>
        <v>0.36784891608324505</v>
      </c>
      <c r="AC840" s="13">
        <f t="shared" si="98"/>
        <v>0.3487638232191983</v>
      </c>
      <c r="AD840" s="13">
        <f t="shared" si="98"/>
        <v>0.40321798670010689</v>
      </c>
      <c r="AE840" s="13">
        <f t="shared" si="98"/>
        <v>0.34984770815369592</v>
      </c>
      <c r="AF840" s="13">
        <f t="shared" si="100"/>
        <v>0.34984770815369592</v>
      </c>
      <c r="AG840" s="13">
        <f t="shared" si="101"/>
        <v>0.95424326554841488</v>
      </c>
    </row>
    <row r="841" spans="1:33" x14ac:dyDescent="0.35">
      <c r="A841" s="11" t="s">
        <v>1029</v>
      </c>
      <c r="B841" s="11"/>
      <c r="C841" s="11" t="s">
        <v>35</v>
      </c>
      <c r="D841" s="11">
        <v>28452</v>
      </c>
      <c r="E841" s="11">
        <v>28460</v>
      </c>
      <c r="F841" s="11" t="s">
        <v>447</v>
      </c>
      <c r="G841" s="12">
        <v>27128538</v>
      </c>
      <c r="H841" s="12">
        <v>32959624</v>
      </c>
      <c r="I841" s="12">
        <v>24958266</v>
      </c>
      <c r="J841" s="12">
        <v>25581642</v>
      </c>
      <c r="K841" s="12">
        <v>19813950</v>
      </c>
      <c r="L841" s="12">
        <v>18836476.109999999</v>
      </c>
      <c r="M841" s="12">
        <v>25269954</v>
      </c>
      <c r="N841" s="12">
        <v>30285884</v>
      </c>
      <c r="O841" s="12">
        <v>32406310</v>
      </c>
      <c r="P841" s="12">
        <v>25598996</v>
      </c>
      <c r="Q841" s="12">
        <v>23407646</v>
      </c>
      <c r="R841" s="12">
        <v>31288576</v>
      </c>
      <c r="S841" s="12">
        <v>30285884</v>
      </c>
      <c r="T841" s="13">
        <f t="shared" si="97"/>
        <v>0.28105859297918617</v>
      </c>
      <c r="U841" s="13">
        <f t="shared" si="97"/>
        <v>0.28745877370292955</v>
      </c>
      <c r="V841" s="13">
        <f t="shared" si="97"/>
        <v>0.2801305930258125</v>
      </c>
      <c r="W841" s="13">
        <f t="shared" si="96"/>
        <v>0.35055902261684113</v>
      </c>
      <c r="X841" s="13">
        <f t="shared" si="96"/>
        <v>0.43530641395543068</v>
      </c>
      <c r="Y841" s="13">
        <f t="shared" si="96"/>
        <v>0.34547400105466314</v>
      </c>
      <c r="Z841" s="13">
        <f t="shared" si="99"/>
        <v>0.31646638737879634</v>
      </c>
      <c r="AA841" s="13">
        <f t="shared" si="98"/>
        <v>0.3381561768996576</v>
      </c>
      <c r="AB841" s="13">
        <f t="shared" si="98"/>
        <v>0.35231625153532142</v>
      </c>
      <c r="AC841" s="13">
        <f t="shared" si="98"/>
        <v>0.34957388322126581</v>
      </c>
      <c r="AD841" s="13">
        <f t="shared" si="98"/>
        <v>0.37457430094248595</v>
      </c>
      <c r="AE841" s="13">
        <f t="shared" si="98"/>
        <v>0.31008778827237227</v>
      </c>
      <c r="AF841" s="13">
        <f t="shared" si="100"/>
        <v>0.34957388322126581</v>
      </c>
      <c r="AG841" s="13">
        <f t="shared" si="101"/>
        <v>0.90529184978754895</v>
      </c>
    </row>
    <row r="842" spans="1:33" x14ac:dyDescent="0.35">
      <c r="A842" s="11" t="s">
        <v>1030</v>
      </c>
      <c r="B842" s="11"/>
      <c r="C842" s="11" t="s">
        <v>35</v>
      </c>
      <c r="D842" s="11">
        <v>21829</v>
      </c>
      <c r="E842" s="11">
        <v>21842</v>
      </c>
      <c r="F842" s="11" t="s">
        <v>421</v>
      </c>
      <c r="G842" s="12">
        <v>26786642</v>
      </c>
      <c r="H842" s="12">
        <v>43292260</v>
      </c>
      <c r="I842" s="12">
        <v>20788595.129999999</v>
      </c>
      <c r="J842" s="12">
        <v>23733606</v>
      </c>
      <c r="K842" s="12">
        <v>26790206</v>
      </c>
      <c r="L842" s="12">
        <v>21889962</v>
      </c>
      <c r="M842" s="12">
        <v>25260124</v>
      </c>
      <c r="N842" s="12">
        <v>30284344</v>
      </c>
      <c r="O842" s="12">
        <v>31640556</v>
      </c>
      <c r="P842" s="12">
        <v>27356492</v>
      </c>
      <c r="Q842" s="12">
        <v>25791870</v>
      </c>
      <c r="R842" s="12">
        <v>31803856</v>
      </c>
      <c r="S842" s="12">
        <v>30284344</v>
      </c>
      <c r="T842" s="13">
        <f t="shared" si="97"/>
        <v>0.27751646296446841</v>
      </c>
      <c r="U842" s="13">
        <f t="shared" si="97"/>
        <v>0.37757530153949537</v>
      </c>
      <c r="V842" s="13">
        <f t="shared" si="97"/>
        <v>0.23333037166686252</v>
      </c>
      <c r="W842" s="13">
        <f t="shared" si="96"/>
        <v>0.32523438966635509</v>
      </c>
      <c r="X842" s="13">
        <f t="shared" si="96"/>
        <v>0.58857262196519433</v>
      </c>
      <c r="Y842" s="13">
        <f t="shared" si="96"/>
        <v>0.40147704437454551</v>
      </c>
      <c r="Z842" s="13">
        <f t="shared" si="99"/>
        <v>0.35140484560292523</v>
      </c>
      <c r="AA842" s="13">
        <f t="shared" si="98"/>
        <v>0.33813898207343346</v>
      </c>
      <c r="AB842" s="13">
        <f t="shared" si="98"/>
        <v>0.34399109575923403</v>
      </c>
      <c r="AC842" s="13">
        <f t="shared" si="98"/>
        <v>0.37357383624543289</v>
      </c>
      <c r="AD842" s="13">
        <f t="shared" si="98"/>
        <v>0.41272717791654379</v>
      </c>
      <c r="AE842" s="13">
        <f t="shared" si="98"/>
        <v>0.31519450950957362</v>
      </c>
      <c r="AF842" s="13">
        <f t="shared" si="100"/>
        <v>0.34399109575923403</v>
      </c>
      <c r="AG842" s="13">
        <f t="shared" si="101"/>
        <v>1.0215521562479053</v>
      </c>
    </row>
    <row r="843" spans="1:33" x14ac:dyDescent="0.35">
      <c r="A843" s="11" t="s">
        <v>1031</v>
      </c>
      <c r="B843" s="11"/>
      <c r="C843" s="11" t="s">
        <v>35</v>
      </c>
      <c r="D843" s="11">
        <v>16758</v>
      </c>
      <c r="E843" s="11">
        <v>16772</v>
      </c>
      <c r="F843" s="11" t="s">
        <v>782</v>
      </c>
      <c r="G843" s="12">
        <v>28681728</v>
      </c>
      <c r="H843" s="12">
        <v>44443933</v>
      </c>
      <c r="I843" s="12">
        <v>21191393.5</v>
      </c>
      <c r="J843" s="12">
        <v>23079798</v>
      </c>
      <c r="K843" s="12">
        <v>25791868</v>
      </c>
      <c r="L843" s="12">
        <v>21329850</v>
      </c>
      <c r="M843" s="12">
        <v>24435833</v>
      </c>
      <c r="N843" s="12">
        <v>31386517</v>
      </c>
      <c r="O843" s="12">
        <v>30198974.5</v>
      </c>
      <c r="P843" s="12">
        <v>28043182</v>
      </c>
      <c r="Q843" s="12">
        <v>24894697.5</v>
      </c>
      <c r="R843" s="12">
        <v>33595227</v>
      </c>
      <c r="S843" s="12">
        <v>30198974.5</v>
      </c>
      <c r="T843" s="13">
        <f t="shared" si="97"/>
        <v>0.29715003867483492</v>
      </c>
      <c r="U843" s="13">
        <f t="shared" si="97"/>
        <v>0.38761966698149108</v>
      </c>
      <c r="V843" s="13">
        <f t="shared" si="97"/>
        <v>0.23785136468207962</v>
      </c>
      <c r="W843" s="13">
        <f t="shared" si="96"/>
        <v>0.31627490639866374</v>
      </c>
      <c r="X843" s="13">
        <f t="shared" si="96"/>
        <v>0.56663944182214177</v>
      </c>
      <c r="Y843" s="13">
        <f t="shared" si="96"/>
        <v>0.39120420286487473</v>
      </c>
      <c r="Z843" s="13">
        <f t="shared" si="99"/>
        <v>0.35194728669007741</v>
      </c>
      <c r="AA843" s="13">
        <f t="shared" si="98"/>
        <v>0.35044526337471643</v>
      </c>
      <c r="AB843" s="13">
        <f t="shared" si="98"/>
        <v>0.32831845082179234</v>
      </c>
      <c r="AC843" s="13">
        <f t="shared" si="98"/>
        <v>0.3829511137710519</v>
      </c>
      <c r="AD843" s="13">
        <f t="shared" si="98"/>
        <v>0.39837042619480628</v>
      </c>
      <c r="AE843" s="13">
        <f t="shared" si="98"/>
        <v>0.33294802668355006</v>
      </c>
      <c r="AF843" s="13">
        <f t="shared" si="100"/>
        <v>0.35044526337471643</v>
      </c>
      <c r="AG843" s="13">
        <f t="shared" si="101"/>
        <v>1.0042860425645272</v>
      </c>
    </row>
    <row r="844" spans="1:33" x14ac:dyDescent="0.35">
      <c r="A844" s="11" t="s">
        <v>1032</v>
      </c>
      <c r="B844" s="11"/>
      <c r="C844" s="11" t="s">
        <v>40</v>
      </c>
      <c r="D844" s="11">
        <v>29745</v>
      </c>
      <c r="E844" s="11">
        <v>29761</v>
      </c>
      <c r="F844" s="11" t="s">
        <v>459</v>
      </c>
      <c r="G844" s="12">
        <v>31346132</v>
      </c>
      <c r="H844" s="12">
        <v>37204424</v>
      </c>
      <c r="I844" s="12">
        <v>29126392</v>
      </c>
      <c r="J844" s="12">
        <v>26446570</v>
      </c>
      <c r="K844" s="12">
        <v>20823490</v>
      </c>
      <c r="L844" s="12">
        <v>19394334</v>
      </c>
      <c r="M844" s="12">
        <v>27786481</v>
      </c>
      <c r="N844" s="12">
        <v>30106076</v>
      </c>
      <c r="O844" s="12">
        <v>34583484</v>
      </c>
      <c r="P844" s="12">
        <v>25665170</v>
      </c>
      <c r="Q844" s="12">
        <v>24790500</v>
      </c>
      <c r="R844" s="12">
        <v>34199180</v>
      </c>
      <c r="S844" s="12">
        <v>30106076</v>
      </c>
      <c r="T844" s="13">
        <f t="shared" si="97"/>
        <v>0.32475394565161764</v>
      </c>
      <c r="U844" s="13">
        <f t="shared" si="97"/>
        <v>0.32447997887851632</v>
      </c>
      <c r="V844" s="13">
        <f t="shared" si="97"/>
        <v>0.32691347482482486</v>
      </c>
      <c r="W844" s="13">
        <f t="shared" si="96"/>
        <v>0.36241159698692804</v>
      </c>
      <c r="X844" s="13">
        <f t="shared" si="96"/>
        <v>0.45748569860814081</v>
      </c>
      <c r="Y844" s="13">
        <f t="shared" si="96"/>
        <v>0.35570550062776524</v>
      </c>
      <c r="Z844" s="13">
        <f t="shared" si="99"/>
        <v>0.34130948772629505</v>
      </c>
      <c r="AA844" s="13">
        <f t="shared" si="98"/>
        <v>0.33614853578685489</v>
      </c>
      <c r="AB844" s="13">
        <f t="shared" si="98"/>
        <v>0.37598614121483637</v>
      </c>
      <c r="AC844" s="13">
        <f t="shared" si="98"/>
        <v>0.35047753983921615</v>
      </c>
      <c r="AD844" s="13">
        <f t="shared" si="98"/>
        <v>0.39670303487649711</v>
      </c>
      <c r="AE844" s="13">
        <f t="shared" si="98"/>
        <v>0.33893354836374617</v>
      </c>
      <c r="AF844" s="13">
        <f t="shared" si="100"/>
        <v>0.35047753983921615</v>
      </c>
      <c r="AG844" s="13">
        <f t="shared" si="101"/>
        <v>0.97384125636944663</v>
      </c>
    </row>
    <row r="845" spans="1:33" x14ac:dyDescent="0.35">
      <c r="A845" s="11" t="s">
        <v>1033</v>
      </c>
      <c r="B845" s="11" t="s">
        <v>230</v>
      </c>
      <c r="C845" s="11" t="s">
        <v>40</v>
      </c>
      <c r="D845" s="11">
        <v>32318</v>
      </c>
      <c r="E845" s="11">
        <v>32339</v>
      </c>
      <c r="F845" s="11" t="s">
        <v>550</v>
      </c>
      <c r="G845" s="12">
        <v>28013513</v>
      </c>
      <c r="H845" s="12">
        <v>39211760</v>
      </c>
      <c r="I845" s="12">
        <v>26783558</v>
      </c>
      <c r="J845" s="12">
        <v>26796711</v>
      </c>
      <c r="K845" s="12">
        <v>22837067.5</v>
      </c>
      <c r="L845" s="12">
        <v>20876007</v>
      </c>
      <c r="M845" s="12">
        <v>26790134.5</v>
      </c>
      <c r="N845" s="12">
        <v>30100629</v>
      </c>
      <c r="O845" s="12">
        <v>34825715</v>
      </c>
      <c r="P845" s="12">
        <v>25236081</v>
      </c>
      <c r="Q845" s="12">
        <v>25778702.5</v>
      </c>
      <c r="R845" s="12">
        <v>44506514</v>
      </c>
      <c r="S845" s="12">
        <v>30100629</v>
      </c>
      <c r="T845" s="13">
        <f t="shared" si="97"/>
        <v>0.2902271603498921</v>
      </c>
      <c r="U845" s="13">
        <f t="shared" si="97"/>
        <v>0.34198704585748868</v>
      </c>
      <c r="V845" s="13">
        <f t="shared" si="97"/>
        <v>0.30061759842936386</v>
      </c>
      <c r="W845" s="13">
        <f t="shared" si="96"/>
        <v>0.36720976775087211</v>
      </c>
      <c r="X845" s="13">
        <f t="shared" si="96"/>
        <v>0.50172337967356906</v>
      </c>
      <c r="Y845" s="13">
        <f t="shared" si="96"/>
        <v>0.38288040832150932</v>
      </c>
      <c r="Z845" s="13">
        <f t="shared" si="99"/>
        <v>0.35459840680418042</v>
      </c>
      <c r="AA845" s="13">
        <f t="shared" si="98"/>
        <v>0.33608771746319055</v>
      </c>
      <c r="AB845" s="13">
        <f t="shared" si="98"/>
        <v>0.37861963814570115</v>
      </c>
      <c r="AC845" s="13">
        <f t="shared" si="98"/>
        <v>0.34461800113006014</v>
      </c>
      <c r="AD845" s="13">
        <f t="shared" si="98"/>
        <v>0.41251646868471159</v>
      </c>
      <c r="AE845" s="13">
        <f t="shared" si="98"/>
        <v>0.44108515804533166</v>
      </c>
      <c r="AF845" s="13">
        <f t="shared" si="100"/>
        <v>0.37861963814570115</v>
      </c>
      <c r="AG845" s="13">
        <f t="shared" si="101"/>
        <v>0.93655577016774594</v>
      </c>
    </row>
    <row r="846" spans="1:33" x14ac:dyDescent="0.35">
      <c r="A846" s="11" t="s">
        <v>1034</v>
      </c>
      <c r="B846" s="11"/>
      <c r="C846" s="11" t="s">
        <v>35</v>
      </c>
      <c r="D846" s="11">
        <v>26688</v>
      </c>
      <c r="E846" s="11">
        <v>26696</v>
      </c>
      <c r="F846" s="11" t="s">
        <v>394</v>
      </c>
      <c r="G846" s="12">
        <v>27770060</v>
      </c>
      <c r="H846" s="12">
        <v>34140308</v>
      </c>
      <c r="I846" s="12">
        <v>26835126</v>
      </c>
      <c r="J846" s="12">
        <v>26223210</v>
      </c>
      <c r="K846" s="12">
        <v>19471590</v>
      </c>
      <c r="L846" s="12">
        <v>19146570</v>
      </c>
      <c r="M846" s="12">
        <v>26529168</v>
      </c>
      <c r="N846" s="12">
        <v>30031994</v>
      </c>
      <c r="O846" s="12">
        <v>32395760</v>
      </c>
      <c r="P846" s="12">
        <v>26020192</v>
      </c>
      <c r="Q846" s="12">
        <v>24672760</v>
      </c>
      <c r="R846" s="12">
        <v>33739816</v>
      </c>
      <c r="S846" s="12">
        <v>30031994</v>
      </c>
      <c r="T846" s="13">
        <f t="shared" si="97"/>
        <v>0.28770492499623751</v>
      </c>
      <c r="U846" s="13">
        <f t="shared" si="97"/>
        <v>0.29775615982513376</v>
      </c>
      <c r="V846" s="13">
        <f t="shared" si="97"/>
        <v>0.3011963956271001</v>
      </c>
      <c r="W846" s="13">
        <f t="shared" si="96"/>
        <v>0.3593507745701458</v>
      </c>
      <c r="X846" s="13">
        <f t="shared" si="96"/>
        <v>0.42778486959492806</v>
      </c>
      <c r="Y846" s="13">
        <f t="shared" si="96"/>
        <v>0.35116133748931777</v>
      </c>
      <c r="Z846" s="13">
        <f t="shared" si="99"/>
        <v>0.32617886655820894</v>
      </c>
      <c r="AA846" s="13">
        <f t="shared" si="98"/>
        <v>0.33532137532169959</v>
      </c>
      <c r="AB846" s="13">
        <f t="shared" si="98"/>
        <v>0.35220155361217936</v>
      </c>
      <c r="AC846" s="13">
        <f t="shared" si="98"/>
        <v>0.35532563697431396</v>
      </c>
      <c r="AD846" s="13">
        <f t="shared" si="98"/>
        <v>0.39481893349385622</v>
      </c>
      <c r="AE846" s="13">
        <f t="shared" si="98"/>
        <v>0.33438098685465256</v>
      </c>
      <c r="AF846" s="13">
        <f t="shared" si="100"/>
        <v>0.35220155361217936</v>
      </c>
      <c r="AG846" s="13">
        <f t="shared" si="101"/>
        <v>0.92611421844372421</v>
      </c>
    </row>
    <row r="847" spans="1:33" x14ac:dyDescent="0.35">
      <c r="A847" s="11" t="s">
        <v>1035</v>
      </c>
      <c r="B847" s="11" t="s">
        <v>597</v>
      </c>
      <c r="C847" s="11" t="s">
        <v>35</v>
      </c>
      <c r="D847" s="11">
        <v>30217</v>
      </c>
      <c r="E847" s="11">
        <v>30224</v>
      </c>
      <c r="F847" s="11" t="s">
        <v>520</v>
      </c>
      <c r="G847" s="12">
        <v>28641758</v>
      </c>
      <c r="H847" s="12">
        <v>44440540</v>
      </c>
      <c r="I847" s="12">
        <v>27678710</v>
      </c>
      <c r="J847" s="12">
        <v>25357432</v>
      </c>
      <c r="K847" s="12">
        <v>19433200</v>
      </c>
      <c r="L847" s="12">
        <v>18573584</v>
      </c>
      <c r="M847" s="12">
        <v>26518071</v>
      </c>
      <c r="N847" s="12">
        <v>29922732</v>
      </c>
      <c r="O847" s="12">
        <v>33264862</v>
      </c>
      <c r="P847" s="12">
        <v>25219630</v>
      </c>
      <c r="Q847" s="12">
        <v>22784744</v>
      </c>
      <c r="R847" s="12">
        <v>34692156</v>
      </c>
      <c r="S847" s="12">
        <v>29922732</v>
      </c>
      <c r="T847" s="13">
        <f t="shared" si="97"/>
        <v>0.29673593925077535</v>
      </c>
      <c r="U847" s="13">
        <f t="shared" si="97"/>
        <v>0.3875900747865324</v>
      </c>
      <c r="V847" s="13">
        <f t="shared" si="97"/>
        <v>0.310664749165246</v>
      </c>
      <c r="W847" s="13">
        <f t="shared" si="96"/>
        <v>0.34748655219211538</v>
      </c>
      <c r="X847" s="13">
        <f t="shared" si="96"/>
        <v>0.42694145305094017</v>
      </c>
      <c r="Y847" s="13">
        <f t="shared" si="96"/>
        <v>0.3406523779146966</v>
      </c>
      <c r="Z847" s="13">
        <f t="shared" si="99"/>
        <v>0.34406946505340597</v>
      </c>
      <c r="AA847" s="13">
        <f t="shared" si="98"/>
        <v>0.33410141356656603</v>
      </c>
      <c r="AB847" s="13">
        <f t="shared" si="98"/>
        <v>0.36165029241773455</v>
      </c>
      <c r="AC847" s="13">
        <f t="shared" si="98"/>
        <v>0.34439335013386979</v>
      </c>
      <c r="AD847" s="13">
        <f t="shared" si="98"/>
        <v>0.36460648610088775</v>
      </c>
      <c r="AE847" s="13">
        <f t="shared" si="98"/>
        <v>0.34381922412960275</v>
      </c>
      <c r="AF847" s="13">
        <f t="shared" si="100"/>
        <v>0.34439335013386979</v>
      </c>
      <c r="AG847" s="13">
        <f t="shared" si="101"/>
        <v>0.99905954897114613</v>
      </c>
    </row>
    <row r="848" spans="1:33" x14ac:dyDescent="0.35">
      <c r="A848" s="11" t="s">
        <v>1036</v>
      </c>
      <c r="B848" s="11" t="s">
        <v>440</v>
      </c>
      <c r="C848" s="11" t="s">
        <v>35</v>
      </c>
      <c r="D848" s="11">
        <v>27256</v>
      </c>
      <c r="E848" s="11">
        <v>27263</v>
      </c>
      <c r="F848" s="11" t="s">
        <v>394</v>
      </c>
      <c r="G848" s="12">
        <v>27662426</v>
      </c>
      <c r="H848" s="12">
        <v>34497408</v>
      </c>
      <c r="I848" s="12">
        <v>24925862</v>
      </c>
      <c r="J848" s="12">
        <v>24321838</v>
      </c>
      <c r="K848" s="12">
        <v>18339278</v>
      </c>
      <c r="L848" s="12">
        <v>16817586</v>
      </c>
      <c r="M848" s="12">
        <v>24623850</v>
      </c>
      <c r="N848" s="12">
        <v>29785944</v>
      </c>
      <c r="O848" s="12">
        <v>32204680</v>
      </c>
      <c r="P848" s="12">
        <v>26295306</v>
      </c>
      <c r="Q848" s="12">
        <v>22963088</v>
      </c>
      <c r="R848" s="12">
        <v>33759364</v>
      </c>
      <c r="S848" s="12">
        <v>29785944</v>
      </c>
      <c r="T848" s="13">
        <f t="shared" si="97"/>
        <v>0.28658980922417776</v>
      </c>
      <c r="U848" s="13">
        <f t="shared" si="97"/>
        <v>0.30087062278409582</v>
      </c>
      <c r="V848" s="13">
        <f t="shared" si="97"/>
        <v>0.27976689180809139</v>
      </c>
      <c r="W848" s="13">
        <f t="shared" si="96"/>
        <v>0.33329524967651203</v>
      </c>
      <c r="X848" s="13">
        <f t="shared" si="96"/>
        <v>0.40290832169818352</v>
      </c>
      <c r="Y848" s="13">
        <f t="shared" si="96"/>
        <v>0.30844615997025188</v>
      </c>
      <c r="Z848" s="13">
        <f t="shared" si="99"/>
        <v>0.30465839137717388</v>
      </c>
      <c r="AA848" s="13">
        <f t="shared" si="98"/>
        <v>0.3325741110408828</v>
      </c>
      <c r="AB848" s="13">
        <f t="shared" si="98"/>
        <v>0.35012416222317611</v>
      </c>
      <c r="AC848" s="13">
        <f t="shared" si="98"/>
        <v>0.35908252920979594</v>
      </c>
      <c r="AD848" s="13">
        <f t="shared" si="98"/>
        <v>0.36746038602432674</v>
      </c>
      <c r="AE848" s="13">
        <f t="shared" si="98"/>
        <v>0.33457471878048867</v>
      </c>
      <c r="AF848" s="13">
        <f t="shared" si="100"/>
        <v>0.35012416222317611</v>
      </c>
      <c r="AG848" s="13">
        <f t="shared" si="101"/>
        <v>0.87014386394441001</v>
      </c>
    </row>
    <row r="849" spans="1:33" x14ac:dyDescent="0.35">
      <c r="A849" s="11" t="s">
        <v>1037</v>
      </c>
      <c r="B849" s="11"/>
      <c r="C849" s="11" t="s">
        <v>40</v>
      </c>
      <c r="D849" s="11">
        <v>20110</v>
      </c>
      <c r="E849" s="11">
        <v>20120</v>
      </c>
      <c r="F849" s="11" t="s">
        <v>396</v>
      </c>
      <c r="G849" s="12">
        <v>33519048</v>
      </c>
      <c r="H849" s="12">
        <v>41669116.590000004</v>
      </c>
      <c r="I849" s="12">
        <v>28511526.379999999</v>
      </c>
      <c r="J849" s="12">
        <v>26139500</v>
      </c>
      <c r="K849" s="12">
        <v>21957424</v>
      </c>
      <c r="L849" s="12">
        <v>20915010</v>
      </c>
      <c r="M849" s="12">
        <v>27325513.190000001</v>
      </c>
      <c r="N849" s="12">
        <v>29768612</v>
      </c>
      <c r="O849" s="12">
        <v>89930112</v>
      </c>
      <c r="P849" s="12">
        <v>23581280</v>
      </c>
      <c r="Q849" s="12">
        <v>25189302</v>
      </c>
      <c r="R849" s="12">
        <v>36344900</v>
      </c>
      <c r="S849" s="12">
        <v>29768612</v>
      </c>
      <c r="T849" s="13">
        <f t="shared" si="97"/>
        <v>0.34726591122904615</v>
      </c>
      <c r="U849" s="13">
        <f t="shared" si="97"/>
        <v>0.36341898670463585</v>
      </c>
      <c r="V849" s="13">
        <f t="shared" si="97"/>
        <v>0.32001224736127493</v>
      </c>
      <c r="W849" s="13">
        <f t="shared" si="96"/>
        <v>0.35820365134079035</v>
      </c>
      <c r="X849" s="13">
        <f t="shared" si="96"/>
        <v>0.48239788134818695</v>
      </c>
      <c r="Y849" s="13">
        <f t="shared" si="96"/>
        <v>0.38359575031989834</v>
      </c>
      <c r="Z849" s="13">
        <f t="shared" si="99"/>
        <v>0.36081131902271313</v>
      </c>
      <c r="AA849" s="13">
        <f t="shared" si="98"/>
        <v>0.3323805910875598</v>
      </c>
      <c r="AB849" s="13">
        <f t="shared" si="98"/>
        <v>0.97770588382298473</v>
      </c>
      <c r="AC849" s="13">
        <f t="shared" si="98"/>
        <v>0.32202042693111754</v>
      </c>
      <c r="AD849" s="13">
        <f t="shared" si="98"/>
        <v>0.40308475221639811</v>
      </c>
      <c r="AE849" s="13">
        <f t="shared" si="98"/>
        <v>0.36019886798237616</v>
      </c>
      <c r="AF849" s="13">
        <f t="shared" si="100"/>
        <v>0.36019886798237616</v>
      </c>
      <c r="AG849" s="13">
        <f t="shared" si="101"/>
        <v>1.0017003136177733</v>
      </c>
    </row>
    <row r="850" spans="1:33" x14ac:dyDescent="0.35">
      <c r="A850" s="11" t="s">
        <v>1038</v>
      </c>
      <c r="B850" s="11"/>
      <c r="C850" s="11" t="s">
        <v>40</v>
      </c>
      <c r="D850" s="11">
        <v>30892</v>
      </c>
      <c r="E850" s="11">
        <v>30901</v>
      </c>
      <c r="F850" s="11" t="s">
        <v>766</v>
      </c>
      <c r="G850" s="12">
        <v>30297442</v>
      </c>
      <c r="H850" s="12">
        <v>35091827</v>
      </c>
      <c r="I850" s="12">
        <v>28470563</v>
      </c>
      <c r="J850" s="12">
        <v>24733752</v>
      </c>
      <c r="K850" s="12">
        <v>19122849</v>
      </c>
      <c r="L850" s="12">
        <v>17789093</v>
      </c>
      <c r="M850" s="12">
        <v>26602157.5</v>
      </c>
      <c r="N850" s="12">
        <v>29698392</v>
      </c>
      <c r="O850" s="12">
        <v>33046746</v>
      </c>
      <c r="P850" s="12">
        <v>23706724</v>
      </c>
      <c r="Q850" s="12">
        <v>22849490</v>
      </c>
      <c r="R850" s="12">
        <v>33277650</v>
      </c>
      <c r="S850" s="12">
        <v>29698392</v>
      </c>
      <c r="T850" s="13">
        <f t="shared" si="97"/>
        <v>0.31388924900370602</v>
      </c>
      <c r="U850" s="13">
        <f t="shared" si="97"/>
        <v>0.30605487357547989</v>
      </c>
      <c r="V850" s="13">
        <f t="shared" si="97"/>
        <v>0.31955247600008574</v>
      </c>
      <c r="W850" s="13">
        <f t="shared" si="96"/>
        <v>0.33893992914009741</v>
      </c>
      <c r="X850" s="13">
        <f t="shared" si="96"/>
        <v>0.42012313661845285</v>
      </c>
      <c r="Y850" s="13">
        <f t="shared" si="96"/>
        <v>0.32626427034199129</v>
      </c>
      <c r="Z850" s="13">
        <f t="shared" si="99"/>
        <v>0.32290837317103849</v>
      </c>
      <c r="AA850" s="13">
        <f t="shared" si="98"/>
        <v>0.33159655167362379</v>
      </c>
      <c r="AB850" s="13">
        <f t="shared" si="98"/>
        <v>0.3592789699339381</v>
      </c>
      <c r="AC850" s="13">
        <f t="shared" si="98"/>
        <v>0.32373346076286663</v>
      </c>
      <c r="AD850" s="13">
        <f t="shared" si="98"/>
        <v>0.36564256583692023</v>
      </c>
      <c r="AE850" s="13">
        <f t="shared" si="98"/>
        <v>0.32980065591358676</v>
      </c>
      <c r="AF850" s="13">
        <f t="shared" si="100"/>
        <v>0.33159655167362379</v>
      </c>
      <c r="AG850" s="13">
        <f t="shared" si="101"/>
        <v>0.97379894797236399</v>
      </c>
    </row>
    <row r="851" spans="1:33" x14ac:dyDescent="0.35">
      <c r="A851" s="11" t="s">
        <v>1039</v>
      </c>
      <c r="B851" s="11"/>
      <c r="C851" s="11" t="s">
        <v>35</v>
      </c>
      <c r="D851" s="11">
        <v>17038</v>
      </c>
      <c r="E851" s="11">
        <v>17050</v>
      </c>
      <c r="F851" s="11" t="s">
        <v>398</v>
      </c>
      <c r="G851" s="12">
        <v>32675533</v>
      </c>
      <c r="H851" s="12">
        <v>32994761</v>
      </c>
      <c r="I851" s="12">
        <v>36155842</v>
      </c>
      <c r="J851" s="12">
        <v>22537844</v>
      </c>
      <c r="K851" s="12">
        <v>15683218.25</v>
      </c>
      <c r="L851" s="12">
        <v>15640142.5</v>
      </c>
      <c r="M851" s="12">
        <v>27606688.5</v>
      </c>
      <c r="N851" s="12">
        <v>29694943.5</v>
      </c>
      <c r="O851" s="12">
        <v>35595506</v>
      </c>
      <c r="P851" s="12">
        <v>23359018.5</v>
      </c>
      <c r="Q851" s="12">
        <v>21451051</v>
      </c>
      <c r="R851" s="12">
        <v>35627637</v>
      </c>
      <c r="S851" s="12">
        <v>29694943.5</v>
      </c>
      <c r="T851" s="13">
        <f t="shared" si="97"/>
        <v>0.33852688006353188</v>
      </c>
      <c r="U851" s="13">
        <f t="shared" si="97"/>
        <v>0.28776522255476106</v>
      </c>
      <c r="V851" s="13">
        <f t="shared" si="97"/>
        <v>0.40581174432581091</v>
      </c>
      <c r="W851" s="13">
        <f t="shared" si="96"/>
        <v>0.30884821875510715</v>
      </c>
      <c r="X851" s="13">
        <f t="shared" si="96"/>
        <v>0.34455550234495724</v>
      </c>
      <c r="Y851" s="13">
        <f t="shared" si="96"/>
        <v>0.28685103174216176</v>
      </c>
      <c r="Z851" s="13">
        <f t="shared" si="99"/>
        <v>0.32368754940931954</v>
      </c>
      <c r="AA851" s="13">
        <f t="shared" si="98"/>
        <v>0.33155804754490037</v>
      </c>
      <c r="AB851" s="13">
        <f t="shared" si="98"/>
        <v>0.38698868354413207</v>
      </c>
      <c r="AC851" s="13">
        <f t="shared" si="98"/>
        <v>0.31898527603513777</v>
      </c>
      <c r="AD851" s="13">
        <f t="shared" si="98"/>
        <v>0.34326443730423017</v>
      </c>
      <c r="AE851" s="13">
        <f t="shared" si="98"/>
        <v>0.35309037901568086</v>
      </c>
      <c r="AF851" s="13">
        <f t="shared" si="100"/>
        <v>0.34326443730423017</v>
      </c>
      <c r="AG851" s="13">
        <f t="shared" si="101"/>
        <v>0.9429684937692514</v>
      </c>
    </row>
    <row r="852" spans="1:33" x14ac:dyDescent="0.35">
      <c r="A852" s="11" t="s">
        <v>1040</v>
      </c>
      <c r="B852" s="11"/>
      <c r="C852" s="11" t="s">
        <v>40</v>
      </c>
      <c r="D852" s="11">
        <v>18226</v>
      </c>
      <c r="E852" s="11">
        <v>18244</v>
      </c>
      <c r="F852" s="11" t="s">
        <v>544</v>
      </c>
      <c r="G852" s="12">
        <v>40616051</v>
      </c>
      <c r="H852" s="12">
        <v>52026429</v>
      </c>
      <c r="I852" s="12">
        <v>40075629</v>
      </c>
      <c r="J852" s="12">
        <v>40799324</v>
      </c>
      <c r="K852" s="12">
        <v>9039322.5</v>
      </c>
      <c r="L852" s="12">
        <v>12410188.5</v>
      </c>
      <c r="M852" s="12">
        <v>40345840</v>
      </c>
      <c r="N852" s="12">
        <v>33888322</v>
      </c>
      <c r="O852" s="12">
        <v>56977032</v>
      </c>
      <c r="P852" s="12">
        <v>14668525.5</v>
      </c>
      <c r="Q852" s="12">
        <v>15518568</v>
      </c>
      <c r="R852" s="12">
        <v>29454495.5</v>
      </c>
      <c r="S852" s="12">
        <v>29454495.5</v>
      </c>
      <c r="T852" s="13">
        <f t="shared" si="97"/>
        <v>0.42079267767510614</v>
      </c>
      <c r="U852" s="13">
        <f t="shared" si="97"/>
        <v>0.45375073090890022</v>
      </c>
      <c r="V852" s="13">
        <f t="shared" si="97"/>
        <v>0.449807278985345</v>
      </c>
      <c r="W852" s="13">
        <f t="shared" si="96"/>
        <v>0.55909511769681663</v>
      </c>
      <c r="X852" s="13">
        <f t="shared" si="96"/>
        <v>0.19859114725037857</v>
      </c>
      <c r="Y852" s="13">
        <f t="shared" si="96"/>
        <v>0.22761144122182461</v>
      </c>
      <c r="Z852" s="13">
        <f t="shared" si="99"/>
        <v>0.4352999783302256</v>
      </c>
      <c r="AA852" s="13">
        <f t="shared" si="98"/>
        <v>0.37837909598625413</v>
      </c>
      <c r="AB852" s="13">
        <f t="shared" si="98"/>
        <v>0.61944523575340904</v>
      </c>
      <c r="AC852" s="13">
        <f t="shared" si="98"/>
        <v>0.2003099426307641</v>
      </c>
      <c r="AD852" s="13">
        <f t="shared" si="98"/>
        <v>0.24833153919998757</v>
      </c>
      <c r="AE852" s="13">
        <f t="shared" si="98"/>
        <v>0.29191099538290083</v>
      </c>
      <c r="AF852" s="13">
        <f t="shared" si="100"/>
        <v>0.29191099538290083</v>
      </c>
      <c r="AG852" s="13">
        <f t="shared" si="101"/>
        <v>1.4912078860175886</v>
      </c>
    </row>
    <row r="853" spans="1:33" x14ac:dyDescent="0.35">
      <c r="A853" s="11" t="s">
        <v>1040</v>
      </c>
      <c r="B853" s="11"/>
      <c r="C853" s="11" t="s">
        <v>40</v>
      </c>
      <c r="D853" s="11">
        <v>18226</v>
      </c>
      <c r="E853" s="11">
        <v>18244</v>
      </c>
      <c r="F853" s="11" t="s">
        <v>968</v>
      </c>
      <c r="G853" s="12">
        <v>40616051</v>
      </c>
      <c r="H853" s="12">
        <v>52026429</v>
      </c>
      <c r="I853" s="12">
        <v>40075629</v>
      </c>
      <c r="J853" s="12">
        <v>40799324</v>
      </c>
      <c r="K853" s="12">
        <v>9039322.5</v>
      </c>
      <c r="L853" s="12">
        <v>12410188.5</v>
      </c>
      <c r="M853" s="12">
        <v>40345840</v>
      </c>
      <c r="N853" s="12">
        <v>33888322</v>
      </c>
      <c r="O853" s="12">
        <v>56977032</v>
      </c>
      <c r="P853" s="12">
        <v>14668525.5</v>
      </c>
      <c r="Q853" s="12">
        <v>15518568</v>
      </c>
      <c r="R853" s="12">
        <v>29454495.5</v>
      </c>
      <c r="S853" s="12">
        <v>29454495.5</v>
      </c>
      <c r="T853" s="13">
        <f t="shared" si="97"/>
        <v>0.42079267767510614</v>
      </c>
      <c r="U853" s="13">
        <f t="shared" si="97"/>
        <v>0.45375073090890022</v>
      </c>
      <c r="V853" s="13">
        <f t="shared" si="97"/>
        <v>0.449807278985345</v>
      </c>
      <c r="W853" s="13">
        <f t="shared" si="96"/>
        <v>0.55909511769681663</v>
      </c>
      <c r="X853" s="13">
        <f t="shared" si="96"/>
        <v>0.19859114725037857</v>
      </c>
      <c r="Y853" s="13">
        <f t="shared" si="96"/>
        <v>0.22761144122182461</v>
      </c>
      <c r="Z853" s="13">
        <f t="shared" si="99"/>
        <v>0.4352999783302256</v>
      </c>
      <c r="AA853" s="13">
        <f t="shared" si="98"/>
        <v>0.37837909598625413</v>
      </c>
      <c r="AB853" s="13">
        <f t="shared" si="98"/>
        <v>0.61944523575340904</v>
      </c>
      <c r="AC853" s="13">
        <f t="shared" si="98"/>
        <v>0.2003099426307641</v>
      </c>
      <c r="AD853" s="13">
        <f t="shared" si="98"/>
        <v>0.24833153919998757</v>
      </c>
      <c r="AE853" s="13">
        <f t="shared" si="98"/>
        <v>0.29191099538290083</v>
      </c>
      <c r="AF853" s="13">
        <f t="shared" si="100"/>
        <v>0.29191099538290083</v>
      </c>
      <c r="AG853" s="13">
        <f t="shared" si="101"/>
        <v>1.4912078860175886</v>
      </c>
    </row>
    <row r="854" spans="1:33" x14ac:dyDescent="0.35">
      <c r="A854" s="11" t="s">
        <v>1041</v>
      </c>
      <c r="B854" s="11"/>
      <c r="C854" s="11" t="s">
        <v>40</v>
      </c>
      <c r="D854" s="11">
        <v>31206</v>
      </c>
      <c r="E854" s="11">
        <v>31213</v>
      </c>
      <c r="F854" s="11" t="s">
        <v>761</v>
      </c>
      <c r="G854" s="12">
        <v>32004632</v>
      </c>
      <c r="H854" s="12">
        <v>35290960</v>
      </c>
      <c r="I854" s="12">
        <v>15761864</v>
      </c>
      <c r="J854" s="12">
        <v>30207484</v>
      </c>
      <c r="K854" s="12">
        <v>22292940</v>
      </c>
      <c r="L854" s="12">
        <v>23614284</v>
      </c>
      <c r="M854" s="12">
        <v>26910884</v>
      </c>
      <c r="N854" s="12">
        <v>29903036</v>
      </c>
      <c r="O854" s="12">
        <v>34423612</v>
      </c>
      <c r="P854" s="12">
        <v>26975234</v>
      </c>
      <c r="Q854" s="12">
        <v>25147432</v>
      </c>
      <c r="R854" s="12">
        <v>29392610</v>
      </c>
      <c r="S854" s="12">
        <v>29392610</v>
      </c>
      <c r="T854" s="13">
        <f t="shared" si="97"/>
        <v>0.33157617409152818</v>
      </c>
      <c r="U854" s="13">
        <f t="shared" si="97"/>
        <v>0.30779162057185899</v>
      </c>
      <c r="V854" s="13">
        <f t="shared" si="97"/>
        <v>0.17691053975914053</v>
      </c>
      <c r="W854" s="13">
        <f t="shared" si="96"/>
        <v>0.41394942774798688</v>
      </c>
      <c r="X854" s="13">
        <f t="shared" si="96"/>
        <v>0.48976906512449964</v>
      </c>
      <c r="Y854" s="13">
        <f t="shared" si="96"/>
        <v>0.4331023025686897</v>
      </c>
      <c r="Z854" s="13">
        <f t="shared" si="99"/>
        <v>0.37276280091975755</v>
      </c>
      <c r="AA854" s="13">
        <f t="shared" si="98"/>
        <v>0.33388149843844178</v>
      </c>
      <c r="AB854" s="13">
        <f t="shared" si="98"/>
        <v>0.37424803824151248</v>
      </c>
      <c r="AC854" s="13">
        <f t="shared" si="98"/>
        <v>0.36836746644994667</v>
      </c>
      <c r="AD854" s="13">
        <f t="shared" si="98"/>
        <v>0.40241473926505472</v>
      </c>
      <c r="AE854" s="13">
        <f t="shared" si="98"/>
        <v>0.29129767447557892</v>
      </c>
      <c r="AF854" s="13">
        <f t="shared" si="100"/>
        <v>0.36836746644994667</v>
      </c>
      <c r="AG854" s="13">
        <f t="shared" si="101"/>
        <v>1.0119319290386035</v>
      </c>
    </row>
    <row r="855" spans="1:33" x14ac:dyDescent="0.35">
      <c r="A855" s="11" t="s">
        <v>1042</v>
      </c>
      <c r="B855" s="11"/>
      <c r="C855" s="11" t="s">
        <v>35</v>
      </c>
      <c r="D855" s="11">
        <v>20744</v>
      </c>
      <c r="E855" s="11">
        <v>20752</v>
      </c>
      <c r="F855" s="11" t="s">
        <v>469</v>
      </c>
      <c r="G855" s="12">
        <v>24607206</v>
      </c>
      <c r="H855" s="12">
        <v>41429568</v>
      </c>
      <c r="I855" s="12">
        <v>14761370</v>
      </c>
      <c r="J855" s="12">
        <v>22014812</v>
      </c>
      <c r="K855" s="12">
        <v>22290744</v>
      </c>
      <c r="L855" s="12">
        <v>17919620</v>
      </c>
      <c r="M855" s="12">
        <v>22152778</v>
      </c>
      <c r="N855" s="12">
        <v>30007570</v>
      </c>
      <c r="O855" s="12">
        <v>38072104</v>
      </c>
      <c r="P855" s="12">
        <v>25465706</v>
      </c>
      <c r="Q855" s="12">
        <v>22362752</v>
      </c>
      <c r="R855" s="12">
        <v>29050390</v>
      </c>
      <c r="S855" s="12">
        <v>29050390</v>
      </c>
      <c r="T855" s="13">
        <f t="shared" si="97"/>
        <v>0.25493694851926735</v>
      </c>
      <c r="U855" s="13">
        <f t="shared" si="97"/>
        <v>0.36132975340744578</v>
      </c>
      <c r="V855" s="13">
        <f t="shared" si="97"/>
        <v>0.16568103457080866</v>
      </c>
      <c r="W855" s="13">
        <f t="shared" si="96"/>
        <v>0.30168082947191216</v>
      </c>
      <c r="X855" s="13">
        <f t="shared" si="96"/>
        <v>0.48972081967697167</v>
      </c>
      <c r="Y855" s="13">
        <f t="shared" si="96"/>
        <v>0.32865822580756388</v>
      </c>
      <c r="Z855" s="13">
        <f t="shared" si="99"/>
        <v>0.31516952763973805</v>
      </c>
      <c r="AA855" s="13">
        <f t="shared" si="98"/>
        <v>0.3350486698439728</v>
      </c>
      <c r="AB855" s="13">
        <f t="shared" si="98"/>
        <v>0.41391386336003438</v>
      </c>
      <c r="AC855" s="13">
        <f t="shared" si="98"/>
        <v>0.34775370625438151</v>
      </c>
      <c r="AD855" s="13">
        <f t="shared" si="98"/>
        <v>0.35785367727921807</v>
      </c>
      <c r="AE855" s="13">
        <f t="shared" si="98"/>
        <v>0.28790607739865953</v>
      </c>
      <c r="AF855" s="13">
        <f t="shared" si="100"/>
        <v>0.34775370625438151</v>
      </c>
      <c r="AG855" s="13">
        <f t="shared" si="101"/>
        <v>0.90630098823214789</v>
      </c>
    </row>
    <row r="856" spans="1:33" x14ac:dyDescent="0.35">
      <c r="A856" s="11" t="s">
        <v>1043</v>
      </c>
      <c r="B856" s="11"/>
      <c r="C856" s="11" t="s">
        <v>40</v>
      </c>
      <c r="D856" s="11">
        <v>19615</v>
      </c>
      <c r="E856" s="11">
        <v>19642</v>
      </c>
      <c r="F856" s="11" t="s">
        <v>396</v>
      </c>
      <c r="G856" s="12">
        <v>40957888</v>
      </c>
      <c r="H856" s="12">
        <v>48357360</v>
      </c>
      <c r="I856" s="12">
        <v>36281820</v>
      </c>
      <c r="J856" s="12">
        <v>27966070</v>
      </c>
      <c r="K856" s="12">
        <v>19175670</v>
      </c>
      <c r="L856" s="12">
        <v>17863092</v>
      </c>
      <c r="M856" s="12">
        <v>32123945</v>
      </c>
      <c r="N856" s="12">
        <v>29691214</v>
      </c>
      <c r="O856" s="12">
        <v>41327512</v>
      </c>
      <c r="P856" s="12">
        <v>20368558</v>
      </c>
      <c r="Q856" s="12">
        <v>17584208</v>
      </c>
      <c r="R856" s="12">
        <v>29034370</v>
      </c>
      <c r="S856" s="12">
        <v>29034370</v>
      </c>
      <c r="T856" s="13">
        <f t="shared" si="97"/>
        <v>0.42433419643473208</v>
      </c>
      <c r="U856" s="13">
        <f t="shared" si="97"/>
        <v>0.42175078833153851</v>
      </c>
      <c r="V856" s="13">
        <f t="shared" si="97"/>
        <v>0.40722571642820804</v>
      </c>
      <c r="W856" s="13">
        <f t="shared" si="96"/>
        <v>0.38323412412831681</v>
      </c>
      <c r="X856" s="13">
        <f t="shared" si="96"/>
        <v>0.42128359781329489</v>
      </c>
      <c r="Y856" s="13">
        <f t="shared" si="96"/>
        <v>0.32762146318712609</v>
      </c>
      <c r="Z856" s="13">
        <f t="shared" si="99"/>
        <v>0.41425465712075149</v>
      </c>
      <c r="AA856" s="13">
        <f t="shared" si="98"/>
        <v>0.33151640591866466</v>
      </c>
      <c r="AB856" s="13">
        <f t="shared" si="98"/>
        <v>0.4493061417088528</v>
      </c>
      <c r="AC856" s="13">
        <f t="shared" si="98"/>
        <v>0.27814824908279917</v>
      </c>
      <c r="AD856" s="13">
        <f t="shared" si="98"/>
        <v>0.28138636491799596</v>
      </c>
      <c r="AE856" s="13">
        <f t="shared" si="98"/>
        <v>0.28774730998245868</v>
      </c>
      <c r="AF856" s="13">
        <f t="shared" si="100"/>
        <v>0.28774730998245868</v>
      </c>
      <c r="AG856" s="13">
        <f t="shared" si="101"/>
        <v>1.4396473668025074</v>
      </c>
    </row>
    <row r="857" spans="1:33" x14ac:dyDescent="0.35">
      <c r="A857" s="11" t="s">
        <v>1044</v>
      </c>
      <c r="B857" s="11"/>
      <c r="C857" s="11" t="s">
        <v>35</v>
      </c>
      <c r="D857" s="11">
        <v>28525</v>
      </c>
      <c r="E857" s="11">
        <v>28540</v>
      </c>
      <c r="F857" s="11" t="s">
        <v>447</v>
      </c>
      <c r="G857" s="12">
        <v>32300966</v>
      </c>
      <c r="H857" s="12">
        <v>48398528</v>
      </c>
      <c r="I857" s="12">
        <v>22223017.5</v>
      </c>
      <c r="J857" s="12">
        <v>24414129</v>
      </c>
      <c r="K857" s="12">
        <v>23729120.5</v>
      </c>
      <c r="L857" s="12">
        <v>22459794</v>
      </c>
      <c r="M857" s="12">
        <v>24071624.75</v>
      </c>
      <c r="N857" s="12">
        <v>28907567</v>
      </c>
      <c r="O857" s="12">
        <v>30687413.5</v>
      </c>
      <c r="P857" s="12">
        <v>30187704.5</v>
      </c>
      <c r="Q857" s="12">
        <v>26346335</v>
      </c>
      <c r="R857" s="12">
        <v>28669724</v>
      </c>
      <c r="S857" s="12">
        <v>28907567</v>
      </c>
      <c r="T857" s="13">
        <f t="shared" si="97"/>
        <v>0.33464627013179005</v>
      </c>
      <c r="U857" s="13">
        <f t="shared" si="97"/>
        <v>0.42210983680842046</v>
      </c>
      <c r="V857" s="13">
        <f t="shared" si="97"/>
        <v>0.24943027176238966</v>
      </c>
      <c r="W857" s="13">
        <f t="shared" si="96"/>
        <v>0.33455996297194202</v>
      </c>
      <c r="X857" s="13">
        <f t="shared" si="96"/>
        <v>0.52132151091384082</v>
      </c>
      <c r="Y857" s="13">
        <f t="shared" si="96"/>
        <v>0.41192815740754374</v>
      </c>
      <c r="Z857" s="13">
        <f t="shared" si="99"/>
        <v>0.37328721376966689</v>
      </c>
      <c r="AA857" s="13">
        <f t="shared" si="98"/>
        <v>0.32276661761600567</v>
      </c>
      <c r="AB857" s="13">
        <f t="shared" si="98"/>
        <v>0.33362868199540208</v>
      </c>
      <c r="AC857" s="13">
        <f t="shared" si="98"/>
        <v>0.41223620987327314</v>
      </c>
      <c r="AD857" s="13">
        <f t="shared" si="98"/>
        <v>0.42159984882809448</v>
      </c>
      <c r="AE857" s="13">
        <f t="shared" si="98"/>
        <v>0.28413345834400866</v>
      </c>
      <c r="AF857" s="13">
        <f t="shared" si="100"/>
        <v>0.33362868199540208</v>
      </c>
      <c r="AG857" s="13">
        <f t="shared" si="101"/>
        <v>1.1188702707964759</v>
      </c>
    </row>
    <row r="858" spans="1:33" x14ac:dyDescent="0.35">
      <c r="A858" s="11" t="s">
        <v>1045</v>
      </c>
      <c r="B858" s="11" t="s">
        <v>81</v>
      </c>
      <c r="C858" s="11" t="s">
        <v>40</v>
      </c>
      <c r="D858" s="11">
        <v>24221</v>
      </c>
      <c r="E858" s="11">
        <v>24228</v>
      </c>
      <c r="F858" s="11" t="s">
        <v>394</v>
      </c>
      <c r="G858" s="12">
        <v>26926216</v>
      </c>
      <c r="H858" s="12">
        <v>34951532</v>
      </c>
      <c r="I858" s="12">
        <v>24642818</v>
      </c>
      <c r="J858" s="12">
        <v>25719242</v>
      </c>
      <c r="K858" s="12">
        <v>19794626</v>
      </c>
      <c r="L858" s="12">
        <v>19174366</v>
      </c>
      <c r="M858" s="12">
        <v>25181030</v>
      </c>
      <c r="N858" s="12">
        <v>28856024</v>
      </c>
      <c r="O858" s="12">
        <v>31750400</v>
      </c>
      <c r="P858" s="12">
        <v>25715404</v>
      </c>
      <c r="Q858" s="12">
        <v>23637076</v>
      </c>
      <c r="R858" s="12">
        <v>32521986</v>
      </c>
      <c r="S858" s="12">
        <v>28856024</v>
      </c>
      <c r="T858" s="13">
        <f t="shared" si="97"/>
        <v>0.27896248530656725</v>
      </c>
      <c r="U858" s="13">
        <f t="shared" si="97"/>
        <v>0.3048312847184998</v>
      </c>
      <c r="V858" s="13">
        <f t="shared" si="97"/>
        <v>0.27659001711766223</v>
      </c>
      <c r="W858" s="13">
        <f t="shared" si="96"/>
        <v>0.35244462954981587</v>
      </c>
      <c r="X858" s="13">
        <f t="shared" si="96"/>
        <v>0.43488187159293989</v>
      </c>
      <c r="Y858" s="13">
        <f t="shared" si="96"/>
        <v>0.35167113535582095</v>
      </c>
      <c r="Z858" s="13">
        <f t="shared" si="99"/>
        <v>0.3282512100371604</v>
      </c>
      <c r="AA858" s="13">
        <f t="shared" si="98"/>
        <v>0.32219111571465986</v>
      </c>
      <c r="AB858" s="13">
        <f t="shared" si="98"/>
        <v>0.34518530226820238</v>
      </c>
      <c r="AC858" s="13">
        <f t="shared" si="98"/>
        <v>0.35116352355708291</v>
      </c>
      <c r="AD858" s="13">
        <f t="shared" si="98"/>
        <v>0.3782456902767759</v>
      </c>
      <c r="AE858" s="13">
        <f t="shared" si="98"/>
        <v>0.3223115909450483</v>
      </c>
      <c r="AF858" s="13">
        <f t="shared" si="100"/>
        <v>0.34518530226820238</v>
      </c>
      <c r="AG858" s="13">
        <f t="shared" si="101"/>
        <v>0.95094202412510453</v>
      </c>
    </row>
    <row r="859" spans="1:33" x14ac:dyDescent="0.35">
      <c r="A859" s="11" t="s">
        <v>1046</v>
      </c>
      <c r="B859" s="11"/>
      <c r="C859" s="11" t="s">
        <v>35</v>
      </c>
      <c r="D859" s="11">
        <v>28126</v>
      </c>
      <c r="E859" s="11">
        <v>28142</v>
      </c>
      <c r="F859" s="11" t="s">
        <v>394</v>
      </c>
      <c r="G859" s="12">
        <v>27352104</v>
      </c>
      <c r="H859" s="12">
        <v>30931543</v>
      </c>
      <c r="I859" s="12">
        <v>12633036</v>
      </c>
      <c r="J859" s="12">
        <v>9094991</v>
      </c>
      <c r="K859" s="12">
        <v>17204546</v>
      </c>
      <c r="L859" s="12">
        <v>18146513.5</v>
      </c>
      <c r="M859" s="12">
        <v>17675529.75</v>
      </c>
      <c r="N859" s="12">
        <v>28827493</v>
      </c>
      <c r="O859" s="12">
        <v>34264558</v>
      </c>
      <c r="P859" s="12">
        <v>27876166</v>
      </c>
      <c r="Q859" s="12">
        <v>22731357</v>
      </c>
      <c r="R859" s="12">
        <v>35730699</v>
      </c>
      <c r="S859" s="12">
        <v>28827493</v>
      </c>
      <c r="T859" s="13">
        <f t="shared" si="97"/>
        <v>0.28337479392587872</v>
      </c>
      <c r="U859" s="13">
        <f t="shared" si="97"/>
        <v>0.2697707783171141</v>
      </c>
      <c r="V859" s="13">
        <f t="shared" si="97"/>
        <v>0.14179269771371292</v>
      </c>
      <c r="W859" s="13">
        <f t="shared" si="96"/>
        <v>0.12463356166382777</v>
      </c>
      <c r="X859" s="13">
        <f t="shared" si="96"/>
        <v>0.37797860714250564</v>
      </c>
      <c r="Y859" s="13">
        <f t="shared" si="96"/>
        <v>0.33281960953987899</v>
      </c>
      <c r="Z859" s="13">
        <f t="shared" si="99"/>
        <v>0.27657278612149638</v>
      </c>
      <c r="AA859" s="13">
        <f t="shared" si="98"/>
        <v>0.32187255364517808</v>
      </c>
      <c r="AB859" s="13">
        <f t="shared" si="98"/>
        <v>0.37251882843417256</v>
      </c>
      <c r="AC859" s="13">
        <f t="shared" si="98"/>
        <v>0.38067038246111762</v>
      </c>
      <c r="AD859" s="13">
        <f t="shared" si="98"/>
        <v>0.36375217558181988</v>
      </c>
      <c r="AE859" s="13">
        <f t="shared" si="98"/>
        <v>0.3541117827265729</v>
      </c>
      <c r="AF859" s="13">
        <f t="shared" si="100"/>
        <v>0.36375217558181988</v>
      </c>
      <c r="AG859" s="13">
        <f t="shared" si="101"/>
        <v>0.76033300881051646</v>
      </c>
    </row>
    <row r="860" spans="1:33" x14ac:dyDescent="0.35">
      <c r="A860" s="11" t="s">
        <v>1047</v>
      </c>
      <c r="B860" s="11" t="s">
        <v>181</v>
      </c>
      <c r="C860" s="11" t="s">
        <v>35</v>
      </c>
      <c r="D860" s="11">
        <v>17951</v>
      </c>
      <c r="E860" s="11">
        <v>17972</v>
      </c>
      <c r="F860" s="11" t="s">
        <v>572</v>
      </c>
      <c r="G860" s="12">
        <v>28710717</v>
      </c>
      <c r="H860" s="12">
        <v>44669850</v>
      </c>
      <c r="I860" s="12">
        <v>15101932.75</v>
      </c>
      <c r="J860" s="12">
        <v>22435903.75</v>
      </c>
      <c r="K860" s="12">
        <v>21738836</v>
      </c>
      <c r="L860" s="12">
        <v>18978108</v>
      </c>
      <c r="M860" s="12">
        <v>22087369.875</v>
      </c>
      <c r="N860" s="12">
        <v>29289180</v>
      </c>
      <c r="O860" s="12">
        <v>30617185</v>
      </c>
      <c r="P860" s="12">
        <v>25370698.5</v>
      </c>
      <c r="Q860" s="12">
        <v>21978416</v>
      </c>
      <c r="R860" s="12">
        <v>28785641</v>
      </c>
      <c r="S860" s="12">
        <v>28785641</v>
      </c>
      <c r="T860" s="13">
        <f t="shared" si="97"/>
        <v>0.29745037213002784</v>
      </c>
      <c r="U860" s="13">
        <f t="shared" si="97"/>
        <v>0.38959001178210667</v>
      </c>
      <c r="V860" s="13">
        <f t="shared" si="97"/>
        <v>0.16950349744222776</v>
      </c>
      <c r="W860" s="13">
        <f t="shared" si="97"/>
        <v>0.30745127658832533</v>
      </c>
      <c r="X860" s="13">
        <f t="shared" si="97"/>
        <v>0.47759556992549285</v>
      </c>
      <c r="Y860" s="13">
        <f t="shared" si="97"/>
        <v>0.34807162788409213</v>
      </c>
      <c r="Z860" s="13">
        <f t="shared" si="99"/>
        <v>0.32776145223620873</v>
      </c>
      <c r="AA860" s="13">
        <f t="shared" si="98"/>
        <v>0.32702750671982739</v>
      </c>
      <c r="AB860" s="13">
        <f t="shared" si="98"/>
        <v>0.33286516890579243</v>
      </c>
      <c r="AC860" s="13">
        <f t="shared" si="98"/>
        <v>0.34645630612548023</v>
      </c>
      <c r="AD860" s="13">
        <f t="shared" si="98"/>
        <v>0.35170344805381748</v>
      </c>
      <c r="AE860" s="13">
        <f t="shared" si="98"/>
        <v>0.28528226250029781</v>
      </c>
      <c r="AF860" s="13">
        <f t="shared" si="100"/>
        <v>0.33286516890579243</v>
      </c>
      <c r="AG860" s="13">
        <f t="shared" si="101"/>
        <v>0.98466731533863738</v>
      </c>
    </row>
    <row r="861" spans="1:33" x14ac:dyDescent="0.35">
      <c r="A861" s="11" t="s">
        <v>1048</v>
      </c>
      <c r="B861" s="11"/>
      <c r="C861" s="11" t="s">
        <v>35</v>
      </c>
      <c r="D861" s="11">
        <v>28145</v>
      </c>
      <c r="E861" s="11">
        <v>28153</v>
      </c>
      <c r="F861" s="11" t="s">
        <v>394</v>
      </c>
      <c r="G861" s="12">
        <v>24224030</v>
      </c>
      <c r="H861" s="12">
        <v>29273092</v>
      </c>
      <c r="I861" s="12">
        <v>25544356</v>
      </c>
      <c r="J861" s="12">
        <v>23438756</v>
      </c>
      <c r="K861" s="12">
        <v>17684572</v>
      </c>
      <c r="L861" s="12">
        <v>17641098</v>
      </c>
      <c r="M861" s="12">
        <v>23831393</v>
      </c>
      <c r="N861" s="12">
        <v>28673396</v>
      </c>
      <c r="O861" s="12">
        <v>29893228</v>
      </c>
      <c r="P861" s="12">
        <v>24155266</v>
      </c>
      <c r="Q861" s="12">
        <v>22384304</v>
      </c>
      <c r="R861" s="12">
        <v>29139118</v>
      </c>
      <c r="S861" s="12">
        <v>28673396</v>
      </c>
      <c r="T861" s="13">
        <f t="shared" ref="T861:Y903" si="102">IFERROR(G861/T$2, "")</f>
        <v>0.25096714714540075</v>
      </c>
      <c r="U861" s="13">
        <f t="shared" si="102"/>
        <v>0.25530652682242483</v>
      </c>
      <c r="V861" s="13">
        <f t="shared" si="102"/>
        <v>0.2867088440656283</v>
      </c>
      <c r="W861" s="13">
        <f t="shared" si="102"/>
        <v>0.32119390126382896</v>
      </c>
      <c r="X861" s="13">
        <f t="shared" si="102"/>
        <v>0.3885246313661142</v>
      </c>
      <c r="Y861" s="13">
        <f t="shared" si="102"/>
        <v>0.32354993967379686</v>
      </c>
      <c r="Z861" s="13">
        <f t="shared" si="99"/>
        <v>0.3039513726647286</v>
      </c>
      <c r="AA861" s="13">
        <f t="shared" si="98"/>
        <v>0.3201519879720181</v>
      </c>
      <c r="AB861" s="13">
        <f t="shared" si="98"/>
        <v>0.32499442347032764</v>
      </c>
      <c r="AC861" s="13">
        <f t="shared" si="98"/>
        <v>0.32985864507586987</v>
      </c>
      <c r="AD861" s="13">
        <f t="shared" si="98"/>
        <v>0.35819855712462895</v>
      </c>
      <c r="AE861" s="13">
        <f t="shared" si="98"/>
        <v>0.28878542292329545</v>
      </c>
      <c r="AF861" s="13">
        <f t="shared" si="100"/>
        <v>0.32499442347032764</v>
      </c>
      <c r="AG861" s="13">
        <f t="shared" si="101"/>
        <v>0.93525104036894258</v>
      </c>
    </row>
    <row r="862" spans="1:33" x14ac:dyDescent="0.35">
      <c r="A862" s="11" t="s">
        <v>1049</v>
      </c>
      <c r="B862" s="11"/>
      <c r="C862" s="11" t="s">
        <v>40</v>
      </c>
      <c r="D862" s="11">
        <v>22460</v>
      </c>
      <c r="E862" s="11">
        <v>22468</v>
      </c>
      <c r="F862" s="11" t="s">
        <v>453</v>
      </c>
      <c r="G862" s="12">
        <v>28385283</v>
      </c>
      <c r="H862" s="12">
        <v>35878282</v>
      </c>
      <c r="I862" s="12">
        <v>23957036</v>
      </c>
      <c r="J862" s="12">
        <v>23065177</v>
      </c>
      <c r="K862" s="12">
        <v>17687019</v>
      </c>
      <c r="L862" s="12">
        <v>16626360.5</v>
      </c>
      <c r="M862" s="12">
        <v>23511106.5</v>
      </c>
      <c r="N862" s="12">
        <v>28637846</v>
      </c>
      <c r="O862" s="12">
        <v>29163979</v>
      </c>
      <c r="P862" s="12">
        <v>21948939</v>
      </c>
      <c r="Q862" s="12">
        <v>19724951.5</v>
      </c>
      <c r="R862" s="12">
        <v>31405399</v>
      </c>
      <c r="S862" s="12">
        <v>28637846</v>
      </c>
      <c r="T862" s="13">
        <f t="shared" si="102"/>
        <v>0.29407879264617992</v>
      </c>
      <c r="U862" s="13">
        <f t="shared" si="102"/>
        <v>0.31291397457349301</v>
      </c>
      <c r="V862" s="13">
        <f t="shared" si="102"/>
        <v>0.26889282700251449</v>
      </c>
      <c r="W862" s="13">
        <f t="shared" si="102"/>
        <v>0.31607454695849641</v>
      </c>
      <c r="X862" s="13">
        <f t="shared" si="102"/>
        <v>0.38857839120677945</v>
      </c>
      <c r="Y862" s="13">
        <f t="shared" si="102"/>
        <v>0.30493895202950516</v>
      </c>
      <c r="Z862" s="13">
        <f t="shared" si="99"/>
        <v>0.30892646330149909</v>
      </c>
      <c r="AA862" s="13">
        <f t="shared" si="98"/>
        <v>0.31975505545755745</v>
      </c>
      <c r="AB862" s="13">
        <f t="shared" si="98"/>
        <v>0.31706614425199386</v>
      </c>
      <c r="AC862" s="13">
        <f t="shared" si="98"/>
        <v>0.29972956122250599</v>
      </c>
      <c r="AD862" s="13">
        <f t="shared" si="98"/>
        <v>0.31564301336567291</v>
      </c>
      <c r="AE862" s="13">
        <f t="shared" si="98"/>
        <v>0.31124557140987724</v>
      </c>
      <c r="AF862" s="13">
        <f t="shared" si="100"/>
        <v>0.31564301336567291</v>
      </c>
      <c r="AG862" s="13">
        <f t="shared" si="101"/>
        <v>0.97872105581379465</v>
      </c>
    </row>
    <row r="863" spans="1:33" x14ac:dyDescent="0.35">
      <c r="A863" s="11" t="s">
        <v>1050</v>
      </c>
      <c r="B863" s="11"/>
      <c r="C863" s="11" t="s">
        <v>40</v>
      </c>
      <c r="D863" s="11">
        <v>17512</v>
      </c>
      <c r="E863" s="11">
        <v>17520</v>
      </c>
      <c r="F863" s="11" t="s">
        <v>657</v>
      </c>
      <c r="G863" s="12">
        <v>31915676</v>
      </c>
      <c r="H863" s="12">
        <v>36642792</v>
      </c>
      <c r="I863" s="12">
        <v>29435828</v>
      </c>
      <c r="J863" s="12">
        <v>23719690</v>
      </c>
      <c r="K863" s="12">
        <v>17739252</v>
      </c>
      <c r="L863" s="12">
        <v>17758468</v>
      </c>
      <c r="M863" s="12">
        <v>26577759</v>
      </c>
      <c r="N863" s="12">
        <v>28507660</v>
      </c>
      <c r="O863" s="12">
        <v>33348206</v>
      </c>
      <c r="P863" s="12">
        <v>25367060</v>
      </c>
      <c r="Q863" s="12">
        <v>22019776</v>
      </c>
      <c r="R863" s="12">
        <v>32445276</v>
      </c>
      <c r="S863" s="12">
        <v>28507660</v>
      </c>
      <c r="T863" s="13">
        <f t="shared" si="102"/>
        <v>0.33065456717717634</v>
      </c>
      <c r="U863" s="13">
        <f t="shared" si="102"/>
        <v>0.31958168131321874</v>
      </c>
      <c r="V863" s="13">
        <f t="shared" si="102"/>
        <v>0.33038657228213758</v>
      </c>
      <c r="W863" s="13">
        <f t="shared" si="102"/>
        <v>0.32504369122101157</v>
      </c>
      <c r="X863" s="13">
        <f t="shared" si="102"/>
        <v>0.38972593422168228</v>
      </c>
      <c r="Y863" s="13">
        <f t="shared" si="102"/>
        <v>0.32570258665866786</v>
      </c>
      <c r="Z863" s="13">
        <f t="shared" si="99"/>
        <v>0.32804457947040272</v>
      </c>
      <c r="AA863" s="13">
        <f t="shared" si="98"/>
        <v>0.31830146737520665</v>
      </c>
      <c r="AB863" s="13">
        <f t="shared" si="98"/>
        <v>0.36255639513871574</v>
      </c>
      <c r="AC863" s="13">
        <f t="shared" si="98"/>
        <v>0.34640661962316188</v>
      </c>
      <c r="AD863" s="13">
        <f t="shared" si="98"/>
        <v>0.35236529987296156</v>
      </c>
      <c r="AE863" s="13">
        <f t="shared" si="98"/>
        <v>0.32155135071428886</v>
      </c>
      <c r="AF863" s="13">
        <f t="shared" si="100"/>
        <v>0.34640661962316188</v>
      </c>
      <c r="AG863" s="13">
        <f t="shared" si="101"/>
        <v>0.94699281389964696</v>
      </c>
    </row>
    <row r="864" spans="1:33" x14ac:dyDescent="0.35">
      <c r="A864" s="11" t="s">
        <v>1051</v>
      </c>
      <c r="B864" s="11"/>
      <c r="C864" s="11" t="s">
        <v>40</v>
      </c>
      <c r="D864" s="11">
        <v>25513</v>
      </c>
      <c r="E864" s="11">
        <v>25531</v>
      </c>
      <c r="F864" s="11" t="s">
        <v>394</v>
      </c>
      <c r="G864" s="12">
        <v>28865193</v>
      </c>
      <c r="H864" s="12">
        <v>34536486</v>
      </c>
      <c r="I864" s="12">
        <v>27665348</v>
      </c>
      <c r="J864" s="12">
        <v>23251408.5</v>
      </c>
      <c r="K864" s="12">
        <v>17977300.5</v>
      </c>
      <c r="L864" s="12">
        <v>17252086</v>
      </c>
      <c r="M864" s="12">
        <v>25458378.25</v>
      </c>
      <c r="N864" s="12">
        <v>28505176</v>
      </c>
      <c r="O864" s="12">
        <v>32196134</v>
      </c>
      <c r="P864" s="12">
        <v>23178944</v>
      </c>
      <c r="Q864" s="12">
        <v>21716654</v>
      </c>
      <c r="R864" s="12">
        <v>31919349</v>
      </c>
      <c r="S864" s="12">
        <v>28505176</v>
      </c>
      <c r="T864" s="13">
        <f t="shared" si="102"/>
        <v>0.29905078300395893</v>
      </c>
      <c r="U864" s="13">
        <f t="shared" si="102"/>
        <v>0.30121144323637894</v>
      </c>
      <c r="V864" s="13">
        <f t="shared" si="102"/>
        <v>0.31051477460435256</v>
      </c>
      <c r="W864" s="13">
        <f t="shared" si="102"/>
        <v>0.31862657753653623</v>
      </c>
      <c r="X864" s="13">
        <f t="shared" si="102"/>
        <v>0.39495578687006738</v>
      </c>
      <c r="Y864" s="13">
        <f t="shared" si="102"/>
        <v>0.31641519051405731</v>
      </c>
      <c r="Z864" s="13">
        <f t="shared" si="99"/>
        <v>0.31346498255920496</v>
      </c>
      <c r="AA864" s="13">
        <f t="shared" si="98"/>
        <v>0.31827373234381651</v>
      </c>
      <c r="AB864" s="13">
        <f t="shared" si="98"/>
        <v>0.35003125146951053</v>
      </c>
      <c r="AC864" s="13">
        <f t="shared" si="98"/>
        <v>0.31652622091304905</v>
      </c>
      <c r="AD864" s="13">
        <f t="shared" si="98"/>
        <v>0.34751467494253119</v>
      </c>
      <c r="AE864" s="13">
        <f t="shared" si="98"/>
        <v>0.31633911158193834</v>
      </c>
      <c r="AF864" s="13">
        <f t="shared" si="100"/>
        <v>0.31827373234381651</v>
      </c>
      <c r="AG864" s="13">
        <f t="shared" si="101"/>
        <v>0.98489115093099522</v>
      </c>
    </row>
    <row r="865" spans="1:33" x14ac:dyDescent="0.35">
      <c r="A865" s="11" t="s">
        <v>1052</v>
      </c>
      <c r="B865" s="11"/>
      <c r="C865" s="11" t="s">
        <v>40</v>
      </c>
      <c r="D865" s="11">
        <v>24851</v>
      </c>
      <c r="E865" s="11">
        <v>24864</v>
      </c>
      <c r="F865" s="11" t="s">
        <v>394</v>
      </c>
      <c r="G865" s="12">
        <v>31897028.5</v>
      </c>
      <c r="H865" s="12">
        <v>29505764</v>
      </c>
      <c r="I865" s="12">
        <v>33412963</v>
      </c>
      <c r="J865" s="12">
        <v>24794685</v>
      </c>
      <c r="K865" s="12">
        <v>16289137.5</v>
      </c>
      <c r="L865" s="12">
        <v>16799813.75</v>
      </c>
      <c r="M865" s="12">
        <v>27150224.5</v>
      </c>
      <c r="N865" s="12">
        <v>28415423.5</v>
      </c>
      <c r="O865" s="12">
        <v>35771002.5</v>
      </c>
      <c r="P865" s="12">
        <v>22928403.190000001</v>
      </c>
      <c r="Q865" s="12">
        <v>21447968.5</v>
      </c>
      <c r="R865" s="12">
        <v>31451096</v>
      </c>
      <c r="S865" s="12">
        <v>28415423.5</v>
      </c>
      <c r="T865" s="13">
        <f t="shared" si="102"/>
        <v>0.33046137430727013</v>
      </c>
      <c r="U865" s="13">
        <f t="shared" si="102"/>
        <v>0.25733578564512888</v>
      </c>
      <c r="V865" s="13">
        <f t="shared" si="102"/>
        <v>0.37502577863139741</v>
      </c>
      <c r="W865" s="13">
        <f t="shared" si="102"/>
        <v>0.3397749268671828</v>
      </c>
      <c r="X865" s="13">
        <f t="shared" si="102"/>
        <v>0.3578673627192927</v>
      </c>
      <c r="Y865" s="13">
        <f t="shared" si="102"/>
        <v>0.3081202046121802</v>
      </c>
      <c r="Z865" s="13">
        <f t="shared" si="99"/>
        <v>0.33511815058722649</v>
      </c>
      <c r="AA865" s="13">
        <f t="shared" si="98"/>
        <v>0.31727160335635862</v>
      </c>
      <c r="AB865" s="13">
        <f t="shared" si="98"/>
        <v>0.38889665359803727</v>
      </c>
      <c r="AC865" s="13">
        <f t="shared" si="98"/>
        <v>0.31310489439473166</v>
      </c>
      <c r="AD865" s="13">
        <f t="shared" si="98"/>
        <v>0.34321511046108433</v>
      </c>
      <c r="AE865" s="13">
        <f t="shared" si="98"/>
        <v>0.31169845496906134</v>
      </c>
      <c r="AF865" s="13">
        <f t="shared" si="100"/>
        <v>0.31727160335635862</v>
      </c>
      <c r="AG865" s="13">
        <f t="shared" si="101"/>
        <v>1.0562500615941437</v>
      </c>
    </row>
    <row r="866" spans="1:33" x14ac:dyDescent="0.35">
      <c r="A866" s="11" t="s">
        <v>1053</v>
      </c>
      <c r="B866" s="11"/>
      <c r="C866" s="11" t="s">
        <v>35</v>
      </c>
      <c r="D866" s="11">
        <v>21600</v>
      </c>
      <c r="E866" s="11">
        <v>21614</v>
      </c>
      <c r="F866" s="11" t="s">
        <v>561</v>
      </c>
      <c r="G866" s="12">
        <v>25996666</v>
      </c>
      <c r="H866" s="12">
        <v>43393764</v>
      </c>
      <c r="I866" s="12">
        <v>20008060</v>
      </c>
      <c r="J866" s="12">
        <v>25066272</v>
      </c>
      <c r="K866" s="12">
        <v>22858650</v>
      </c>
      <c r="L866" s="12">
        <v>21543066</v>
      </c>
      <c r="M866" s="12">
        <v>23962461</v>
      </c>
      <c r="N866" s="12">
        <v>28336536</v>
      </c>
      <c r="O866" s="12">
        <v>31647172</v>
      </c>
      <c r="P866" s="12">
        <v>25492866</v>
      </c>
      <c r="Q866" s="12">
        <v>25674396</v>
      </c>
      <c r="R866" s="12">
        <v>32831584</v>
      </c>
      <c r="S866" s="12">
        <v>28336536</v>
      </c>
      <c r="T866" s="13">
        <f t="shared" si="102"/>
        <v>0.26933210953387343</v>
      </c>
      <c r="U866" s="13">
        <f t="shared" si="102"/>
        <v>0.37846057302699598</v>
      </c>
      <c r="V866" s="13">
        <f t="shared" si="102"/>
        <v>0.22456967615843337</v>
      </c>
      <c r="W866" s="13">
        <f t="shared" si="102"/>
        <v>0.34349662984760287</v>
      </c>
      <c r="X866" s="13">
        <f t="shared" si="102"/>
        <v>0.50219754058944865</v>
      </c>
      <c r="Y866" s="13">
        <f t="shared" si="102"/>
        <v>0.39511473178645823</v>
      </c>
      <c r="Z866" s="13">
        <f t="shared" si="99"/>
        <v>0.36097860143729943</v>
      </c>
      <c r="AA866" s="13">
        <f t="shared" si="98"/>
        <v>0.31639078721755376</v>
      </c>
      <c r="AB866" s="13">
        <f t="shared" si="98"/>
        <v>0.34406302385966131</v>
      </c>
      <c r="AC866" s="13">
        <f t="shared" si="98"/>
        <v>0.34812459684197683</v>
      </c>
      <c r="AD866" s="13">
        <f t="shared" si="98"/>
        <v>0.41084733312442256</v>
      </c>
      <c r="AE866" s="13">
        <f t="shared" si="98"/>
        <v>0.32537988523474526</v>
      </c>
      <c r="AF866" s="13">
        <f t="shared" si="100"/>
        <v>0.34406302385966131</v>
      </c>
      <c r="AG866" s="13">
        <f t="shared" si="101"/>
        <v>1.0491641833170011</v>
      </c>
    </row>
    <row r="867" spans="1:33" x14ac:dyDescent="0.35">
      <c r="A867" s="11" t="s">
        <v>1053</v>
      </c>
      <c r="B867" s="11"/>
      <c r="C867" s="11" t="s">
        <v>35</v>
      </c>
      <c r="D867" s="11">
        <v>21600</v>
      </c>
      <c r="E867" s="11">
        <v>21614</v>
      </c>
      <c r="F867" s="11" t="s">
        <v>492</v>
      </c>
      <c r="G867" s="12">
        <v>25996666</v>
      </c>
      <c r="H867" s="12">
        <v>43393764</v>
      </c>
      <c r="I867" s="12">
        <v>20008060</v>
      </c>
      <c r="J867" s="12">
        <v>25066272</v>
      </c>
      <c r="K867" s="12">
        <v>22858650</v>
      </c>
      <c r="L867" s="12">
        <v>21543066</v>
      </c>
      <c r="M867" s="12">
        <v>23962461</v>
      </c>
      <c r="N867" s="12">
        <v>28336536</v>
      </c>
      <c r="O867" s="12">
        <v>31647172</v>
      </c>
      <c r="P867" s="12">
        <v>25492866</v>
      </c>
      <c r="Q867" s="12">
        <v>25674396</v>
      </c>
      <c r="R867" s="12">
        <v>32831584</v>
      </c>
      <c r="S867" s="12">
        <v>28336536</v>
      </c>
      <c r="T867" s="13">
        <f t="shared" si="102"/>
        <v>0.26933210953387343</v>
      </c>
      <c r="U867" s="13">
        <f t="shared" si="102"/>
        <v>0.37846057302699598</v>
      </c>
      <c r="V867" s="13">
        <f t="shared" si="102"/>
        <v>0.22456967615843337</v>
      </c>
      <c r="W867" s="13">
        <f t="shared" si="102"/>
        <v>0.34349662984760287</v>
      </c>
      <c r="X867" s="13">
        <f t="shared" si="102"/>
        <v>0.50219754058944865</v>
      </c>
      <c r="Y867" s="13">
        <f t="shared" si="102"/>
        <v>0.39511473178645823</v>
      </c>
      <c r="Z867" s="13">
        <f t="shared" si="99"/>
        <v>0.36097860143729943</v>
      </c>
      <c r="AA867" s="13">
        <f t="shared" si="98"/>
        <v>0.31639078721755376</v>
      </c>
      <c r="AB867" s="13">
        <f t="shared" si="98"/>
        <v>0.34406302385966131</v>
      </c>
      <c r="AC867" s="13">
        <f t="shared" si="98"/>
        <v>0.34812459684197683</v>
      </c>
      <c r="AD867" s="13">
        <f t="shared" si="98"/>
        <v>0.41084733312442256</v>
      </c>
      <c r="AE867" s="13">
        <f t="shared" si="98"/>
        <v>0.32537988523474526</v>
      </c>
      <c r="AF867" s="13">
        <f t="shared" si="100"/>
        <v>0.34406302385966131</v>
      </c>
      <c r="AG867" s="13">
        <f t="shared" si="101"/>
        <v>1.0491641833170011</v>
      </c>
    </row>
    <row r="868" spans="1:33" x14ac:dyDescent="0.35">
      <c r="A868" s="11" t="s">
        <v>1054</v>
      </c>
      <c r="B868" s="11"/>
      <c r="C868" s="11" t="s">
        <v>40</v>
      </c>
      <c r="D868" s="11">
        <v>27282</v>
      </c>
      <c r="E868" s="11">
        <v>27288</v>
      </c>
      <c r="F868" s="11" t="s">
        <v>394</v>
      </c>
      <c r="G868" s="12">
        <v>25446342</v>
      </c>
      <c r="H868" s="12">
        <v>28385888</v>
      </c>
      <c r="I868" s="12">
        <v>29328754</v>
      </c>
      <c r="J868" s="12">
        <v>25392600</v>
      </c>
      <c r="K868" s="12">
        <v>18947528</v>
      </c>
      <c r="L868" s="12">
        <v>19615480</v>
      </c>
      <c r="M868" s="12">
        <v>25419471</v>
      </c>
      <c r="N868" s="12">
        <v>28287280</v>
      </c>
      <c r="O868" s="12">
        <v>34014272</v>
      </c>
      <c r="P868" s="12">
        <v>25449230</v>
      </c>
      <c r="Q868" s="12">
        <v>25157986</v>
      </c>
      <c r="R868" s="12">
        <v>32698720</v>
      </c>
      <c r="S868" s="12">
        <v>28287280</v>
      </c>
      <c r="T868" s="13">
        <f t="shared" si="102"/>
        <v>0.2636306121246626</v>
      </c>
      <c r="U868" s="13">
        <f t="shared" si="102"/>
        <v>0.24756873910177807</v>
      </c>
      <c r="V868" s="13">
        <f t="shared" si="102"/>
        <v>0.32918477793001211</v>
      </c>
      <c r="W868" s="13">
        <f t="shared" si="102"/>
        <v>0.34796847824312449</v>
      </c>
      <c r="X868" s="13">
        <f t="shared" si="102"/>
        <v>0.41627138793628299</v>
      </c>
      <c r="Y868" s="13">
        <f t="shared" si="102"/>
        <v>0.3597614712345325</v>
      </c>
      <c r="Z868" s="13">
        <f t="shared" si="99"/>
        <v>0.3385766280865683</v>
      </c>
      <c r="AA868" s="13">
        <f t="shared" si="98"/>
        <v>0.31584082074969799</v>
      </c>
      <c r="AB868" s="13">
        <f t="shared" si="98"/>
        <v>0.36979775882360072</v>
      </c>
      <c r="AC868" s="13">
        <f t="shared" si="98"/>
        <v>0.34752871386405682</v>
      </c>
      <c r="AD868" s="13">
        <f t="shared" si="98"/>
        <v>0.40258362669492048</v>
      </c>
      <c r="AE868" s="13">
        <f t="shared" si="98"/>
        <v>0.32406312655895825</v>
      </c>
      <c r="AF868" s="13">
        <f t="shared" si="100"/>
        <v>0.34752871386405682</v>
      </c>
      <c r="AG868" s="13">
        <f t="shared" si="101"/>
        <v>0.9742407305630858</v>
      </c>
    </row>
    <row r="869" spans="1:33" x14ac:dyDescent="0.35">
      <c r="A869" s="11" t="s">
        <v>1055</v>
      </c>
      <c r="B869" s="11"/>
      <c r="C869" s="11" t="s">
        <v>35</v>
      </c>
      <c r="D869" s="11">
        <v>20340</v>
      </c>
      <c r="E869" s="11">
        <v>20348</v>
      </c>
      <c r="F869" s="11" t="s">
        <v>396</v>
      </c>
      <c r="G869" s="12">
        <v>19150440</v>
      </c>
      <c r="H869" s="12">
        <v>33321612</v>
      </c>
      <c r="I869" s="12">
        <v>15122519</v>
      </c>
      <c r="J869" s="12">
        <v>24668194</v>
      </c>
      <c r="K869" s="12">
        <v>23585846</v>
      </c>
      <c r="L869" s="12">
        <v>20401724</v>
      </c>
      <c r="M869" s="12">
        <v>21993785</v>
      </c>
      <c r="N869" s="12">
        <v>26214384</v>
      </c>
      <c r="O869" s="12">
        <v>35481484</v>
      </c>
      <c r="P869" s="12">
        <v>28633696</v>
      </c>
      <c r="Q869" s="12">
        <v>23189534</v>
      </c>
      <c r="R869" s="12">
        <v>28221870</v>
      </c>
      <c r="S869" s="12">
        <v>28221870</v>
      </c>
      <c r="T869" s="13">
        <f t="shared" si="102"/>
        <v>0.19840345695489844</v>
      </c>
      <c r="U869" s="13">
        <f t="shared" si="102"/>
        <v>0.29061586756344127</v>
      </c>
      <c r="V869" s="13">
        <f t="shared" si="102"/>
        <v>0.16973455670013765</v>
      </c>
      <c r="W869" s="13">
        <f t="shared" si="102"/>
        <v>0.3380415525462605</v>
      </c>
      <c r="X869" s="13">
        <f t="shared" si="102"/>
        <v>0.51817381402320284</v>
      </c>
      <c r="Y869" s="13">
        <f t="shared" si="102"/>
        <v>0.37418173003978855</v>
      </c>
      <c r="Z869" s="13">
        <f t="shared" si="99"/>
        <v>0.31432871005485086</v>
      </c>
      <c r="AA869" s="13">
        <f t="shared" si="98"/>
        <v>0.29269595938555248</v>
      </c>
      <c r="AB869" s="13">
        <f t="shared" si="98"/>
        <v>0.38574905448323127</v>
      </c>
      <c r="AC869" s="13">
        <f t="shared" si="98"/>
        <v>0.3910150344059285</v>
      </c>
      <c r="AD869" s="13">
        <f t="shared" si="98"/>
        <v>0.3710840247341407</v>
      </c>
      <c r="AE869" s="13">
        <f t="shared" si="98"/>
        <v>0.2796949675565425</v>
      </c>
      <c r="AF869" s="13">
        <f t="shared" si="100"/>
        <v>0.3710840247341407</v>
      </c>
      <c r="AG869" s="13">
        <f t="shared" si="101"/>
        <v>0.84705535432318435</v>
      </c>
    </row>
    <row r="870" spans="1:33" x14ac:dyDescent="0.35">
      <c r="A870" s="11" t="s">
        <v>1056</v>
      </c>
      <c r="B870" s="11"/>
      <c r="C870" s="11" t="s">
        <v>40</v>
      </c>
      <c r="D870" s="11">
        <v>27484</v>
      </c>
      <c r="E870" s="11">
        <v>27508</v>
      </c>
      <c r="F870" s="11" t="s">
        <v>394</v>
      </c>
      <c r="G870" s="12">
        <v>29523508</v>
      </c>
      <c r="H870" s="12">
        <v>38178824</v>
      </c>
      <c r="I870" s="12">
        <v>25801152</v>
      </c>
      <c r="J870" s="12">
        <v>25674938</v>
      </c>
      <c r="K870" s="12">
        <v>19911930</v>
      </c>
      <c r="L870" s="12">
        <v>19371168</v>
      </c>
      <c r="M870" s="12">
        <v>25738045</v>
      </c>
      <c r="N870" s="12">
        <v>28099594</v>
      </c>
      <c r="O870" s="12">
        <v>31755534</v>
      </c>
      <c r="P870" s="12">
        <v>22127836</v>
      </c>
      <c r="Q870" s="12">
        <v>22858100</v>
      </c>
      <c r="R870" s="12">
        <v>32978480</v>
      </c>
      <c r="S870" s="12">
        <v>28099594</v>
      </c>
      <c r="T870" s="13">
        <f t="shared" si="102"/>
        <v>0.30587109479654773</v>
      </c>
      <c r="U870" s="13">
        <f t="shared" si="102"/>
        <v>0.33297825025127636</v>
      </c>
      <c r="V870" s="13">
        <f t="shared" si="102"/>
        <v>0.2895911122394933</v>
      </c>
      <c r="W870" s="13">
        <f t="shared" si="102"/>
        <v>0.35183750796872199</v>
      </c>
      <c r="X870" s="13">
        <f t="shared" si="102"/>
        <v>0.43745900455141751</v>
      </c>
      <c r="Y870" s="13">
        <f t="shared" si="102"/>
        <v>0.35528062016383471</v>
      </c>
      <c r="Z870" s="13">
        <f t="shared" si="99"/>
        <v>0.34240787910999915</v>
      </c>
      <c r="AA870" s="13">
        <f t="shared" si="98"/>
        <v>0.31374521805183425</v>
      </c>
      <c r="AB870" s="13">
        <f t="shared" si="98"/>
        <v>0.3452411183001845</v>
      </c>
      <c r="AC870" s="13">
        <f t="shared" si="98"/>
        <v>0.30217253668086519</v>
      </c>
      <c r="AD870" s="13">
        <f t="shared" si="98"/>
        <v>0.36578034495110862</v>
      </c>
      <c r="AE870" s="13">
        <f t="shared" si="98"/>
        <v>0.32683570910304971</v>
      </c>
      <c r="AF870" s="13">
        <f t="shared" si="100"/>
        <v>0.32683570910304971</v>
      </c>
      <c r="AG870" s="13">
        <f t="shared" si="101"/>
        <v>1.0476452528693541</v>
      </c>
    </row>
    <row r="871" spans="1:33" x14ac:dyDescent="0.35">
      <c r="A871" s="11" t="s">
        <v>1057</v>
      </c>
      <c r="B871" s="11"/>
      <c r="C871" s="11" t="s">
        <v>35</v>
      </c>
      <c r="D871" s="11">
        <v>26450</v>
      </c>
      <c r="E871" s="11">
        <v>26458</v>
      </c>
      <c r="F871" s="11" t="s">
        <v>394</v>
      </c>
      <c r="G871" s="12">
        <v>28134980</v>
      </c>
      <c r="H871" s="12">
        <v>32857948</v>
      </c>
      <c r="I871" s="12">
        <v>34901916</v>
      </c>
      <c r="J871" s="12">
        <v>23545680</v>
      </c>
      <c r="K871" s="12">
        <v>17113618</v>
      </c>
      <c r="L871" s="12">
        <v>16837828</v>
      </c>
      <c r="M871" s="12">
        <v>25840330</v>
      </c>
      <c r="N871" s="12">
        <v>28063790</v>
      </c>
      <c r="O871" s="12">
        <v>29946932</v>
      </c>
      <c r="P871" s="12">
        <v>24400372</v>
      </c>
      <c r="Q871" s="12">
        <v>20182706</v>
      </c>
      <c r="R871" s="12">
        <v>31265110</v>
      </c>
      <c r="S871" s="12">
        <v>28063790</v>
      </c>
      <c r="T871" s="13">
        <f t="shared" si="102"/>
        <v>0.29148558954034104</v>
      </c>
      <c r="U871" s="13">
        <f t="shared" si="102"/>
        <v>0.28657200211005518</v>
      </c>
      <c r="V871" s="13">
        <f t="shared" si="102"/>
        <v>0.3917377283669104</v>
      </c>
      <c r="W871" s="13">
        <f t="shared" si="102"/>
        <v>0.32265913844189142</v>
      </c>
      <c r="X871" s="13">
        <f t="shared" si="102"/>
        <v>0.37598094682701377</v>
      </c>
      <c r="Y871" s="13">
        <f t="shared" si="102"/>
        <v>0.30881741225165055</v>
      </c>
      <c r="Z871" s="13">
        <f t="shared" si="99"/>
        <v>0.31573827534677101</v>
      </c>
      <c r="AA871" s="13">
        <f t="shared" si="98"/>
        <v>0.3133454495075938</v>
      </c>
      <c r="AB871" s="13">
        <f t="shared" si="98"/>
        <v>0.32557828482240547</v>
      </c>
      <c r="AC871" s="13">
        <f t="shared" si="98"/>
        <v>0.33320575510396749</v>
      </c>
      <c r="AD871" s="13">
        <f t="shared" si="98"/>
        <v>0.32296810158004424</v>
      </c>
      <c r="AE871" s="13">
        <f t="shared" si="98"/>
        <v>0.30985522671253651</v>
      </c>
      <c r="AF871" s="13">
        <f t="shared" si="100"/>
        <v>0.32296810158004424</v>
      </c>
      <c r="AG871" s="13">
        <f t="shared" si="101"/>
        <v>0.97761442632289985</v>
      </c>
    </row>
    <row r="872" spans="1:33" x14ac:dyDescent="0.35">
      <c r="A872" s="11" t="s">
        <v>1058</v>
      </c>
      <c r="B872" s="11" t="s">
        <v>440</v>
      </c>
      <c r="C872" s="11" t="s">
        <v>40</v>
      </c>
      <c r="D872" s="11">
        <v>30251</v>
      </c>
      <c r="E872" s="11">
        <v>30261</v>
      </c>
      <c r="F872" s="11" t="s">
        <v>520</v>
      </c>
      <c r="G872" s="12">
        <v>28797680</v>
      </c>
      <c r="H872" s="12">
        <v>35564032</v>
      </c>
      <c r="I872" s="12">
        <v>28491278</v>
      </c>
      <c r="J872" s="12">
        <v>22836696</v>
      </c>
      <c r="K872" s="12">
        <v>19153916</v>
      </c>
      <c r="L872" s="12">
        <v>18339524</v>
      </c>
      <c r="M872" s="12">
        <v>25663987</v>
      </c>
      <c r="N872" s="12">
        <v>27995650</v>
      </c>
      <c r="O872" s="12">
        <v>30361624</v>
      </c>
      <c r="P872" s="12">
        <v>24095970</v>
      </c>
      <c r="Q872" s="12">
        <v>22707240</v>
      </c>
      <c r="R872" s="12">
        <v>29973336</v>
      </c>
      <c r="S872" s="12">
        <v>27995650</v>
      </c>
      <c r="T872" s="13">
        <f t="shared" si="102"/>
        <v>0.29835133105458356</v>
      </c>
      <c r="U872" s="13">
        <f t="shared" si="102"/>
        <v>0.31017322972652067</v>
      </c>
      <c r="V872" s="13">
        <f t="shared" si="102"/>
        <v>0.31978498034291669</v>
      </c>
      <c r="W872" s="13">
        <f t="shared" si="102"/>
        <v>0.31294354871973917</v>
      </c>
      <c r="X872" s="13">
        <f t="shared" si="102"/>
        <v>0.420805669094933</v>
      </c>
      <c r="Y872" s="13">
        <f t="shared" si="102"/>
        <v>0.33635955561531089</v>
      </c>
      <c r="Z872" s="13">
        <f t="shared" si="99"/>
        <v>0.31636426453132793</v>
      </c>
      <c r="AA872" s="13">
        <f t="shared" si="98"/>
        <v>0.31258463427453198</v>
      </c>
      <c r="AB872" s="13">
        <f t="shared" si="98"/>
        <v>0.33008675033364959</v>
      </c>
      <c r="AC872" s="13">
        <f t="shared" si="98"/>
        <v>0.32904891281217141</v>
      </c>
      <c r="AD872" s="13">
        <f t="shared" si="98"/>
        <v>0.36336625004211248</v>
      </c>
      <c r="AE872" s="13">
        <f t="shared" si="98"/>
        <v>0.29705300322343442</v>
      </c>
      <c r="AF872" s="13">
        <f t="shared" si="100"/>
        <v>0.32904891281217141</v>
      </c>
      <c r="AG872" s="13">
        <f t="shared" si="101"/>
        <v>0.96145056924079808</v>
      </c>
    </row>
    <row r="873" spans="1:33" x14ac:dyDescent="0.35">
      <c r="A873" s="11" t="s">
        <v>1059</v>
      </c>
      <c r="B873" s="11" t="s">
        <v>440</v>
      </c>
      <c r="C873" s="11" t="s">
        <v>40</v>
      </c>
      <c r="D873" s="11">
        <v>24009</v>
      </c>
      <c r="E873" s="11">
        <v>24016</v>
      </c>
      <c r="F873" s="11" t="s">
        <v>394</v>
      </c>
      <c r="G873" s="12">
        <v>24758698</v>
      </c>
      <c r="H873" s="12">
        <v>32545586</v>
      </c>
      <c r="I873" s="12">
        <v>24107874</v>
      </c>
      <c r="J873" s="12">
        <v>22986316</v>
      </c>
      <c r="K873" s="12">
        <v>18072276</v>
      </c>
      <c r="L873" s="12">
        <v>15752327</v>
      </c>
      <c r="M873" s="12">
        <v>23547095</v>
      </c>
      <c r="N873" s="12">
        <v>27722476</v>
      </c>
      <c r="O873" s="12">
        <v>32717502</v>
      </c>
      <c r="P873" s="12">
        <v>23573550</v>
      </c>
      <c r="Q873" s="12">
        <v>20654840</v>
      </c>
      <c r="R873" s="12">
        <v>30634224</v>
      </c>
      <c r="S873" s="12">
        <v>27722476</v>
      </c>
      <c r="T873" s="13">
        <f t="shared" si="102"/>
        <v>0.25650644438991116</v>
      </c>
      <c r="U873" s="13">
        <f t="shared" si="102"/>
        <v>0.28384772353602189</v>
      </c>
      <c r="V873" s="13">
        <f t="shared" si="102"/>
        <v>0.27058582676422982</v>
      </c>
      <c r="W873" s="13">
        <f t="shared" si="102"/>
        <v>0.314993872188574</v>
      </c>
      <c r="X873" s="13">
        <f t="shared" si="102"/>
        <v>0.39704236952110988</v>
      </c>
      <c r="Y873" s="13">
        <f t="shared" si="102"/>
        <v>0.28890857307022055</v>
      </c>
      <c r="Z873" s="13">
        <f t="shared" si="99"/>
        <v>0.28637814830312125</v>
      </c>
      <c r="AA873" s="13">
        <f t="shared" si="98"/>
        <v>0.30953451774273827</v>
      </c>
      <c r="AB873" s="13">
        <f t="shared" si="98"/>
        <v>0.35569948149725722</v>
      </c>
      <c r="AC873" s="13">
        <f t="shared" si="98"/>
        <v>0.32191486786476586</v>
      </c>
      <c r="AD873" s="13">
        <f t="shared" si="98"/>
        <v>0.33052329371688621</v>
      </c>
      <c r="AE873" s="13">
        <f t="shared" si="98"/>
        <v>0.30360278350796227</v>
      </c>
      <c r="AF873" s="13">
        <f t="shared" si="100"/>
        <v>0.32191486786476586</v>
      </c>
      <c r="AG873" s="13">
        <f t="shared" si="101"/>
        <v>0.88960833093122826</v>
      </c>
    </row>
    <row r="874" spans="1:33" x14ac:dyDescent="0.35">
      <c r="A874" s="11" t="s">
        <v>1060</v>
      </c>
      <c r="B874" s="11"/>
      <c r="C874" s="11" t="s">
        <v>35</v>
      </c>
      <c r="D874" s="11">
        <v>14992</v>
      </c>
      <c r="E874" s="11">
        <v>15008</v>
      </c>
      <c r="F874" s="11" t="s">
        <v>723</v>
      </c>
      <c r="G874" s="12">
        <v>25775123.75</v>
      </c>
      <c r="H874" s="12">
        <v>39502611</v>
      </c>
      <c r="I874" s="12">
        <v>18068014.75</v>
      </c>
      <c r="J874" s="12">
        <v>19493836.75</v>
      </c>
      <c r="K874" s="12">
        <v>22679482.75</v>
      </c>
      <c r="L874" s="12">
        <v>20954653.25</v>
      </c>
      <c r="M874" s="12">
        <v>21817068</v>
      </c>
      <c r="N874" s="12">
        <v>27404675.5</v>
      </c>
      <c r="O874" s="12">
        <v>27454708.75</v>
      </c>
      <c r="P874" s="12">
        <v>25174365</v>
      </c>
      <c r="Q874" s="12">
        <v>24040491.75</v>
      </c>
      <c r="R874" s="12">
        <v>29885655.5</v>
      </c>
      <c r="S874" s="12">
        <v>27404675.5</v>
      </c>
      <c r="T874" s="13">
        <f t="shared" si="102"/>
        <v>0.26703687515484265</v>
      </c>
      <c r="U874" s="13">
        <f t="shared" si="102"/>
        <v>0.34452371532284032</v>
      </c>
      <c r="V874" s="13">
        <f t="shared" si="102"/>
        <v>0.20279468480368901</v>
      </c>
      <c r="W874" s="13">
        <f t="shared" si="102"/>
        <v>0.26713454742788828</v>
      </c>
      <c r="X874" s="13">
        <f t="shared" si="102"/>
        <v>0.49826129097260008</v>
      </c>
      <c r="Y874" s="13">
        <f t="shared" si="102"/>
        <v>0.38432283494614855</v>
      </c>
      <c r="Z874" s="13">
        <f t="shared" si="99"/>
        <v>0.30582913137536427</v>
      </c>
      <c r="AA874" s="13">
        <f t="shared" ref="AA874:AE924" si="103">IFERROR(N874/AA$2, "")</f>
        <v>0.30598612529374125</v>
      </c>
      <c r="AB874" s="13">
        <f t="shared" si="103"/>
        <v>0.298483229772041</v>
      </c>
      <c r="AC874" s="13">
        <f t="shared" si="103"/>
        <v>0.34377522191415322</v>
      </c>
      <c r="AD874" s="13">
        <f t="shared" si="103"/>
        <v>0.38470123785919569</v>
      </c>
      <c r="AE874" s="13">
        <f t="shared" si="103"/>
        <v>0.29618403902641838</v>
      </c>
      <c r="AF874" s="13">
        <f t="shared" si="100"/>
        <v>0.30598612529374125</v>
      </c>
      <c r="AG874" s="13">
        <f t="shared" si="101"/>
        <v>0.99948692471520961</v>
      </c>
    </row>
    <row r="875" spans="1:33" x14ac:dyDescent="0.35">
      <c r="A875" s="11" t="s">
        <v>1060</v>
      </c>
      <c r="B875" s="11"/>
      <c r="C875" s="11" t="s">
        <v>35</v>
      </c>
      <c r="D875" s="11">
        <v>14992</v>
      </c>
      <c r="E875" s="11">
        <v>15008</v>
      </c>
      <c r="F875" s="11" t="s">
        <v>666</v>
      </c>
      <c r="G875" s="12">
        <v>25775123.75</v>
      </c>
      <c r="H875" s="12">
        <v>39502611</v>
      </c>
      <c r="I875" s="12">
        <v>18068014.75</v>
      </c>
      <c r="J875" s="12">
        <v>19493836.75</v>
      </c>
      <c r="K875" s="12">
        <v>22679482.75</v>
      </c>
      <c r="L875" s="12">
        <v>20954653.25</v>
      </c>
      <c r="M875" s="12">
        <v>21817068</v>
      </c>
      <c r="N875" s="12">
        <v>27404675.5</v>
      </c>
      <c r="O875" s="12">
        <v>27454708.75</v>
      </c>
      <c r="P875" s="12">
        <v>25174365</v>
      </c>
      <c r="Q875" s="12">
        <v>24040491.75</v>
      </c>
      <c r="R875" s="12">
        <v>29885655.5</v>
      </c>
      <c r="S875" s="12">
        <v>27404675.5</v>
      </c>
      <c r="T875" s="13">
        <f t="shared" si="102"/>
        <v>0.26703687515484265</v>
      </c>
      <c r="U875" s="13">
        <f t="shared" si="102"/>
        <v>0.34452371532284032</v>
      </c>
      <c r="V875" s="13">
        <f t="shared" si="102"/>
        <v>0.20279468480368901</v>
      </c>
      <c r="W875" s="13">
        <f t="shared" si="102"/>
        <v>0.26713454742788828</v>
      </c>
      <c r="X875" s="13">
        <f t="shared" si="102"/>
        <v>0.49826129097260008</v>
      </c>
      <c r="Y875" s="13">
        <f t="shared" si="102"/>
        <v>0.38432283494614855</v>
      </c>
      <c r="Z875" s="13">
        <f t="shared" si="99"/>
        <v>0.30582913137536427</v>
      </c>
      <c r="AA875" s="13">
        <f t="shared" si="103"/>
        <v>0.30598612529374125</v>
      </c>
      <c r="AB875" s="13">
        <f t="shared" si="103"/>
        <v>0.298483229772041</v>
      </c>
      <c r="AC875" s="13">
        <f t="shared" si="103"/>
        <v>0.34377522191415322</v>
      </c>
      <c r="AD875" s="13">
        <f t="shared" si="103"/>
        <v>0.38470123785919569</v>
      </c>
      <c r="AE875" s="13">
        <f t="shared" si="103"/>
        <v>0.29618403902641838</v>
      </c>
      <c r="AF875" s="13">
        <f t="shared" si="100"/>
        <v>0.30598612529374125</v>
      </c>
      <c r="AG875" s="13">
        <f t="shared" si="101"/>
        <v>0.99948692471520961</v>
      </c>
    </row>
    <row r="876" spans="1:33" x14ac:dyDescent="0.35">
      <c r="A876" s="11" t="s">
        <v>1061</v>
      </c>
      <c r="B876" s="11"/>
      <c r="C876" s="11" t="s">
        <v>40</v>
      </c>
      <c r="D876" s="11">
        <v>26090</v>
      </c>
      <c r="E876" s="11">
        <v>26102</v>
      </c>
      <c r="F876" s="11" t="s">
        <v>394</v>
      </c>
      <c r="G876" s="12">
        <v>25561890</v>
      </c>
      <c r="H876" s="12">
        <v>35963524</v>
      </c>
      <c r="I876" s="12">
        <v>20521448</v>
      </c>
      <c r="J876" s="12">
        <v>21837030</v>
      </c>
      <c r="K876" s="12">
        <v>21584624</v>
      </c>
      <c r="L876" s="12">
        <v>19315850</v>
      </c>
      <c r="M876" s="12">
        <v>21710827</v>
      </c>
      <c r="N876" s="12">
        <v>27324958</v>
      </c>
      <c r="O876" s="12">
        <v>28266040</v>
      </c>
      <c r="P876" s="12">
        <v>24353954</v>
      </c>
      <c r="Q876" s="12">
        <v>23093250</v>
      </c>
      <c r="R876" s="12">
        <v>27937794</v>
      </c>
      <c r="S876" s="12">
        <v>27324958</v>
      </c>
      <c r="T876" s="13">
        <f t="shared" si="102"/>
        <v>0.26482771896107082</v>
      </c>
      <c r="U876" s="13">
        <f t="shared" si="102"/>
        <v>0.31365741633083782</v>
      </c>
      <c r="V876" s="13">
        <f t="shared" si="102"/>
        <v>0.2303319228182108</v>
      </c>
      <c r="W876" s="13">
        <f t="shared" si="102"/>
        <v>0.29924458694460027</v>
      </c>
      <c r="X876" s="13">
        <f t="shared" si="102"/>
        <v>0.47420757950920056</v>
      </c>
      <c r="Y876" s="13">
        <f t="shared" si="102"/>
        <v>0.35426604978035436</v>
      </c>
      <c r="Z876" s="13">
        <f t="shared" si="99"/>
        <v>0.30645100163771904</v>
      </c>
      <c r="AA876" s="13">
        <f t="shared" si="103"/>
        <v>0.30509604181352984</v>
      </c>
      <c r="AB876" s="13">
        <f t="shared" si="103"/>
        <v>0.30730389416590337</v>
      </c>
      <c r="AC876" s="13">
        <f t="shared" si="103"/>
        <v>0.33257188178677316</v>
      </c>
      <c r="AD876" s="13">
        <f t="shared" si="103"/>
        <v>0.36954326698379081</v>
      </c>
      <c r="AE876" s="13">
        <f t="shared" si="103"/>
        <v>0.2768796109694846</v>
      </c>
      <c r="AF876" s="13">
        <f t="shared" si="100"/>
        <v>0.30730389416590337</v>
      </c>
      <c r="AG876" s="13">
        <f t="shared" si="101"/>
        <v>0.99722459576863065</v>
      </c>
    </row>
    <row r="877" spans="1:33" x14ac:dyDescent="0.35">
      <c r="A877" s="11" t="s">
        <v>1062</v>
      </c>
      <c r="B877" s="11"/>
      <c r="C877" s="11" t="s">
        <v>40</v>
      </c>
      <c r="D877" s="11">
        <v>22469</v>
      </c>
      <c r="E877" s="11">
        <v>22478</v>
      </c>
      <c r="F877" s="11" t="s">
        <v>453</v>
      </c>
      <c r="G877" s="12">
        <v>30160658</v>
      </c>
      <c r="H877" s="12">
        <v>35114260</v>
      </c>
      <c r="I877" s="12">
        <v>26710708</v>
      </c>
      <c r="J877" s="12">
        <v>21971400</v>
      </c>
      <c r="K877" s="12">
        <v>17925214</v>
      </c>
      <c r="L877" s="12">
        <v>16825762</v>
      </c>
      <c r="M877" s="12">
        <v>24341054</v>
      </c>
      <c r="N877" s="12">
        <v>27251338</v>
      </c>
      <c r="O877" s="12">
        <v>31132600</v>
      </c>
      <c r="P877" s="12">
        <v>23643384</v>
      </c>
      <c r="Q877" s="12">
        <v>20460010</v>
      </c>
      <c r="R877" s="12">
        <v>30634216</v>
      </c>
      <c r="S877" s="12">
        <v>27251338</v>
      </c>
      <c r="T877" s="13">
        <f t="shared" si="102"/>
        <v>0.31247213177527061</v>
      </c>
      <c r="U877" s="13">
        <f t="shared" si="102"/>
        <v>0.30625052394668795</v>
      </c>
      <c r="V877" s="13">
        <f t="shared" si="102"/>
        <v>0.29979993290316381</v>
      </c>
      <c r="W877" s="13">
        <f t="shared" si="102"/>
        <v>0.3010859314473896</v>
      </c>
      <c r="X877" s="13">
        <f t="shared" si="102"/>
        <v>0.39381146241530246</v>
      </c>
      <c r="Y877" s="13">
        <f t="shared" si="102"/>
        <v>0.30859611346559401</v>
      </c>
      <c r="Z877" s="13">
        <f t="shared" si="99"/>
        <v>0.30742331870614098</v>
      </c>
      <c r="AA877" s="13">
        <f t="shared" si="103"/>
        <v>0.30427403979624174</v>
      </c>
      <c r="AB877" s="13">
        <f t="shared" si="103"/>
        <v>0.338468678863732</v>
      </c>
      <c r="AC877" s="13">
        <f t="shared" si="103"/>
        <v>0.32286850458399008</v>
      </c>
      <c r="AD877" s="13">
        <f t="shared" si="103"/>
        <v>0.32740558119454949</v>
      </c>
      <c r="AE877" s="13">
        <f t="shared" si="103"/>
        <v>0.30360270422335994</v>
      </c>
      <c r="AF877" s="13">
        <f t="shared" si="100"/>
        <v>0.32286850458399008</v>
      </c>
      <c r="AG877" s="13">
        <f t="shared" si="101"/>
        <v>0.95216261215150133</v>
      </c>
    </row>
    <row r="878" spans="1:33" x14ac:dyDescent="0.35">
      <c r="A878" s="11" t="s">
        <v>1063</v>
      </c>
      <c r="B878" s="11"/>
      <c r="C878" s="11" t="s">
        <v>40</v>
      </c>
      <c r="D878" s="11">
        <v>16214</v>
      </c>
      <c r="E878" s="11">
        <v>16224</v>
      </c>
      <c r="F878" s="11" t="s">
        <v>716</v>
      </c>
      <c r="G878" s="12">
        <v>31158666</v>
      </c>
      <c r="H878" s="12">
        <v>36677712</v>
      </c>
      <c r="I878" s="12">
        <v>22745678</v>
      </c>
      <c r="J878" s="12">
        <v>20410714</v>
      </c>
      <c r="K878" s="12">
        <v>16314798</v>
      </c>
      <c r="L878" s="12">
        <v>16176532</v>
      </c>
      <c r="M878" s="12">
        <v>21578196</v>
      </c>
      <c r="N878" s="12">
        <v>27358816</v>
      </c>
      <c r="O878" s="12">
        <v>27249840</v>
      </c>
      <c r="P878" s="12">
        <v>21955692</v>
      </c>
      <c r="Q878" s="12">
        <v>18135664</v>
      </c>
      <c r="R878" s="12">
        <v>29417372</v>
      </c>
      <c r="S878" s="12">
        <v>27249840</v>
      </c>
      <c r="T878" s="13">
        <f t="shared" si="102"/>
        <v>0.32281174993906442</v>
      </c>
      <c r="U878" s="13">
        <f t="shared" si="102"/>
        <v>0.31988623759024748</v>
      </c>
      <c r="V878" s="13">
        <f t="shared" si="102"/>
        <v>0.25529659259638382</v>
      </c>
      <c r="W878" s="13">
        <f t="shared" si="102"/>
        <v>0.27969901035875161</v>
      </c>
      <c r="X878" s="13">
        <f t="shared" si="102"/>
        <v>0.35843111604638311</v>
      </c>
      <c r="Y878" s="13">
        <f t="shared" si="102"/>
        <v>0.29668878619297079</v>
      </c>
      <c r="Z878" s="13">
        <f t="shared" si="99"/>
        <v>0.30828751189160913</v>
      </c>
      <c r="AA878" s="13">
        <f t="shared" si="103"/>
        <v>0.305474082350087</v>
      </c>
      <c r="AB878" s="13">
        <f t="shared" si="103"/>
        <v>0.2962559292846752</v>
      </c>
      <c r="AC878" s="13">
        <f t="shared" si="103"/>
        <v>0.29982177860608594</v>
      </c>
      <c r="AD878" s="13">
        <f t="shared" si="103"/>
        <v>0.29021088514957072</v>
      </c>
      <c r="AE878" s="13">
        <f t="shared" si="103"/>
        <v>0.291543080140995</v>
      </c>
      <c r="AF878" s="13">
        <f t="shared" si="100"/>
        <v>0.2962559292846752</v>
      </c>
      <c r="AG878" s="13">
        <f t="shared" si="101"/>
        <v>1.0406121242399597</v>
      </c>
    </row>
    <row r="879" spans="1:33" x14ac:dyDescent="0.35">
      <c r="A879" s="11" t="s">
        <v>1064</v>
      </c>
      <c r="B879" s="11"/>
      <c r="C879" s="11" t="s">
        <v>40</v>
      </c>
      <c r="D879" s="11">
        <v>29941</v>
      </c>
      <c r="E879" s="11">
        <v>29948</v>
      </c>
      <c r="F879" s="11" t="s">
        <v>645</v>
      </c>
      <c r="G879" s="12">
        <v>27352190</v>
      </c>
      <c r="H879" s="12">
        <v>32473694</v>
      </c>
      <c r="I879" s="12">
        <v>24463116</v>
      </c>
      <c r="J879" s="12">
        <v>21537628</v>
      </c>
      <c r="K879" s="12">
        <v>16917452</v>
      </c>
      <c r="L879" s="12">
        <v>15903501</v>
      </c>
      <c r="M879" s="12">
        <v>23000372</v>
      </c>
      <c r="N879" s="12">
        <v>27244918</v>
      </c>
      <c r="O879" s="12">
        <v>29458350</v>
      </c>
      <c r="P879" s="12">
        <v>23821944</v>
      </c>
      <c r="Q879" s="12">
        <v>20874828</v>
      </c>
      <c r="R879" s="12">
        <v>29109198</v>
      </c>
      <c r="S879" s="12">
        <v>27244918</v>
      </c>
      <c r="T879" s="13">
        <f t="shared" si="102"/>
        <v>0.28337568490787696</v>
      </c>
      <c r="U879" s="13">
        <f t="shared" si="102"/>
        <v>0.28322071437599472</v>
      </c>
      <c r="V879" s="13">
        <f t="shared" si="102"/>
        <v>0.2745730489585792</v>
      </c>
      <c r="W879" s="13">
        <f t="shared" si="102"/>
        <v>0.29514172003365191</v>
      </c>
      <c r="X879" s="13">
        <f t="shared" si="102"/>
        <v>0.37167123987812267</v>
      </c>
      <c r="Y879" s="13">
        <f t="shared" si="102"/>
        <v>0.29168120879733045</v>
      </c>
      <c r="Z879" s="13">
        <f t="shared" si="99"/>
        <v>0.2875284468526037</v>
      </c>
      <c r="AA879" s="13">
        <f t="shared" si="103"/>
        <v>0.30420235746873581</v>
      </c>
      <c r="AB879" s="13">
        <f t="shared" si="103"/>
        <v>0.32026649897552467</v>
      </c>
      <c r="AC879" s="13">
        <f t="shared" si="103"/>
        <v>0.32530687804941777</v>
      </c>
      <c r="AD879" s="13">
        <f t="shared" si="103"/>
        <v>0.33404359008994888</v>
      </c>
      <c r="AE879" s="13">
        <f t="shared" si="103"/>
        <v>0.28848889851051585</v>
      </c>
      <c r="AF879" s="13">
        <f t="shared" si="100"/>
        <v>0.32026649897552467</v>
      </c>
      <c r="AG879" s="13">
        <f t="shared" si="101"/>
        <v>0.89777871795006925</v>
      </c>
    </row>
    <row r="880" spans="1:33" x14ac:dyDescent="0.35">
      <c r="A880" s="11" t="s">
        <v>1065</v>
      </c>
      <c r="B880" s="11"/>
      <c r="C880" s="11" t="s">
        <v>35</v>
      </c>
      <c r="D880" s="11">
        <v>33548</v>
      </c>
      <c r="E880" s="11">
        <v>33554</v>
      </c>
      <c r="F880" s="11" t="s">
        <v>402</v>
      </c>
      <c r="G880" s="12">
        <v>26213766.5</v>
      </c>
      <c r="H880" s="12">
        <v>31157127</v>
      </c>
      <c r="I880" s="12">
        <v>23623953.25</v>
      </c>
      <c r="J880" s="12">
        <v>24481222.75</v>
      </c>
      <c r="K880" s="12">
        <v>17919117.5</v>
      </c>
      <c r="L880" s="12">
        <v>17441270</v>
      </c>
      <c r="M880" s="12">
        <v>24052588</v>
      </c>
      <c r="N880" s="12">
        <v>27215705</v>
      </c>
      <c r="O880" s="12">
        <v>29114374.5</v>
      </c>
      <c r="P880" s="12">
        <v>21987823</v>
      </c>
      <c r="Q880" s="12">
        <v>20707053.75</v>
      </c>
      <c r="R880" s="12">
        <v>28776968</v>
      </c>
      <c r="S880" s="12">
        <v>27215705</v>
      </c>
      <c r="T880" s="13">
        <f t="shared" si="102"/>
        <v>0.2715813262467342</v>
      </c>
      <c r="U880" s="13">
        <f t="shared" si="102"/>
        <v>0.27173821884395394</v>
      </c>
      <c r="V880" s="13">
        <f t="shared" si="102"/>
        <v>0.26515431935602302</v>
      </c>
      <c r="W880" s="13">
        <f t="shared" si="102"/>
        <v>0.3354793847754251</v>
      </c>
      <c r="X880" s="13">
        <f t="shared" si="102"/>
        <v>0.39367752417720858</v>
      </c>
      <c r="Y880" s="13">
        <f t="shared" si="102"/>
        <v>0.31988495593269778</v>
      </c>
      <c r="Z880" s="13">
        <f t="shared" si="99"/>
        <v>0.29581158738832586</v>
      </c>
      <c r="AA880" s="13">
        <f t="shared" si="103"/>
        <v>0.30387618054764048</v>
      </c>
      <c r="AB880" s="13">
        <f t="shared" si="103"/>
        <v>0.31652685201232561</v>
      </c>
      <c r="AC880" s="13">
        <f t="shared" si="103"/>
        <v>0.30026055200336227</v>
      </c>
      <c r="AD880" s="13">
        <f t="shared" si="103"/>
        <v>0.33135882963134061</v>
      </c>
      <c r="AE880" s="13">
        <f t="shared" si="103"/>
        <v>0.28519630808077784</v>
      </c>
      <c r="AF880" s="13">
        <f t="shared" si="100"/>
        <v>0.30387618054764048</v>
      </c>
      <c r="AG880" s="13">
        <f t="shared" si="101"/>
        <v>0.97346092364073833</v>
      </c>
    </row>
    <row r="881" spans="1:33" x14ac:dyDescent="0.35">
      <c r="A881" s="11" t="s">
        <v>1066</v>
      </c>
      <c r="B881" s="11" t="s">
        <v>1067</v>
      </c>
      <c r="C881" s="11" t="s">
        <v>35</v>
      </c>
      <c r="D881" s="11">
        <v>34649</v>
      </c>
      <c r="E881" s="11">
        <v>34661</v>
      </c>
      <c r="F881" s="11" t="s">
        <v>402</v>
      </c>
      <c r="G881" s="12">
        <v>30143680</v>
      </c>
      <c r="H881" s="12">
        <v>30282926</v>
      </c>
      <c r="I881" s="12">
        <v>27495904</v>
      </c>
      <c r="J881" s="12">
        <v>21712832</v>
      </c>
      <c r="K881" s="12">
        <v>18080782</v>
      </c>
      <c r="L881" s="12">
        <v>18367406</v>
      </c>
      <c r="M881" s="12">
        <v>24604368</v>
      </c>
      <c r="N881" s="12">
        <v>28095316</v>
      </c>
      <c r="O881" s="12">
        <v>26860870</v>
      </c>
      <c r="P881" s="12">
        <v>21894930</v>
      </c>
      <c r="Q881" s="12">
        <v>20350356</v>
      </c>
      <c r="R881" s="12">
        <v>28039232</v>
      </c>
      <c r="S881" s="12">
        <v>26860870</v>
      </c>
      <c r="T881" s="13">
        <f t="shared" si="102"/>
        <v>0.31229623535241136</v>
      </c>
      <c r="U881" s="13">
        <f t="shared" si="102"/>
        <v>0.26411383734524885</v>
      </c>
      <c r="V881" s="13">
        <f t="shared" si="102"/>
        <v>0.30861294183261012</v>
      </c>
      <c r="W881" s="13">
        <f t="shared" si="102"/>
        <v>0.29754263483804799</v>
      </c>
      <c r="X881" s="13">
        <f t="shared" si="102"/>
        <v>0.39722924373635243</v>
      </c>
      <c r="Y881" s="13">
        <f t="shared" si="102"/>
        <v>0.33687093078130026</v>
      </c>
      <c r="Z881" s="13">
        <f t="shared" si="99"/>
        <v>0.31045458859251074</v>
      </c>
      <c r="AA881" s="13">
        <f t="shared" si="103"/>
        <v>0.31369745216444006</v>
      </c>
      <c r="AB881" s="13">
        <f t="shared" si="103"/>
        <v>0.2920271092690766</v>
      </c>
      <c r="AC881" s="13">
        <f t="shared" si="103"/>
        <v>0.29899202699034716</v>
      </c>
      <c r="AD881" s="13">
        <f t="shared" si="103"/>
        <v>0.32565087376281771</v>
      </c>
      <c r="AE881" s="13">
        <f t="shared" si="103"/>
        <v>0.27788491990610009</v>
      </c>
      <c r="AF881" s="13">
        <f t="shared" si="100"/>
        <v>0.29899202699034716</v>
      </c>
      <c r="AG881" s="13">
        <f t="shared" si="101"/>
        <v>1.038337348716438</v>
      </c>
    </row>
    <row r="882" spans="1:33" x14ac:dyDescent="0.35">
      <c r="A882" s="11" t="s">
        <v>1068</v>
      </c>
      <c r="B882" s="11"/>
      <c r="C882" s="11" t="s">
        <v>40</v>
      </c>
      <c r="D882" s="11">
        <v>32419</v>
      </c>
      <c r="E882" s="11">
        <v>32431</v>
      </c>
      <c r="F882" s="11" t="s">
        <v>688</v>
      </c>
      <c r="G882" s="12">
        <v>27864986</v>
      </c>
      <c r="H882" s="12">
        <v>27560692</v>
      </c>
      <c r="I882" s="12">
        <v>29423012</v>
      </c>
      <c r="J882" s="12">
        <v>23402470</v>
      </c>
      <c r="K882" s="12">
        <v>16650693</v>
      </c>
      <c r="L882" s="12">
        <v>17974592</v>
      </c>
      <c r="M882" s="12">
        <v>25481581</v>
      </c>
      <c r="N882" s="12">
        <v>26828950</v>
      </c>
      <c r="O882" s="12">
        <v>31774618</v>
      </c>
      <c r="P882" s="12">
        <v>25142756</v>
      </c>
      <c r="Q882" s="12">
        <v>20246358</v>
      </c>
      <c r="R882" s="12">
        <v>29713776</v>
      </c>
      <c r="S882" s="12">
        <v>26828950</v>
      </c>
      <c r="T882" s="13">
        <f t="shared" si="102"/>
        <v>0.28868838263767554</v>
      </c>
      <c r="U882" s="13">
        <f t="shared" si="102"/>
        <v>0.24037175681142905</v>
      </c>
      <c r="V882" s="13">
        <f t="shared" si="102"/>
        <v>0.33024272600370547</v>
      </c>
      <c r="W882" s="13">
        <f t="shared" si="102"/>
        <v>0.32069665465648944</v>
      </c>
      <c r="X882" s="13">
        <f t="shared" si="102"/>
        <v>0.36581062633663619</v>
      </c>
      <c r="Y882" s="13">
        <f t="shared" si="102"/>
        <v>0.32966645031171599</v>
      </c>
      <c r="Z882" s="13">
        <f t="shared" si="99"/>
        <v>0.32518155248410274</v>
      </c>
      <c r="AA882" s="13">
        <f t="shared" si="103"/>
        <v>0.29955787858898453</v>
      </c>
      <c r="AB882" s="13">
        <f t="shared" si="103"/>
        <v>0.34544859651489945</v>
      </c>
      <c r="AC882" s="13">
        <f t="shared" si="103"/>
        <v>0.34334357682640287</v>
      </c>
      <c r="AD882" s="13">
        <f t="shared" si="103"/>
        <v>0.32398667488739824</v>
      </c>
      <c r="AE882" s="13">
        <f t="shared" si="103"/>
        <v>0.29448061430027039</v>
      </c>
      <c r="AF882" s="13">
        <f t="shared" si="100"/>
        <v>0.32398667488739824</v>
      </c>
      <c r="AG882" s="13">
        <f t="shared" si="101"/>
        <v>1.0036880454948334</v>
      </c>
    </row>
    <row r="883" spans="1:33" x14ac:dyDescent="0.35">
      <c r="A883" s="11" t="s">
        <v>1069</v>
      </c>
      <c r="B883" s="11" t="s">
        <v>106</v>
      </c>
      <c r="C883" s="11" t="s">
        <v>40</v>
      </c>
      <c r="D883" s="11">
        <v>17493</v>
      </c>
      <c r="E883" s="11">
        <v>17500</v>
      </c>
      <c r="F883" s="11" t="s">
        <v>657</v>
      </c>
      <c r="G883" s="12">
        <v>24573306</v>
      </c>
      <c r="H883" s="12">
        <v>31490876</v>
      </c>
      <c r="I883" s="12">
        <v>23423742</v>
      </c>
      <c r="J883" s="12">
        <v>20403104</v>
      </c>
      <c r="K883" s="12">
        <v>16766777</v>
      </c>
      <c r="L883" s="12">
        <v>15887563</v>
      </c>
      <c r="M883" s="12">
        <v>21913423</v>
      </c>
      <c r="N883" s="12">
        <v>26757284</v>
      </c>
      <c r="O883" s="12">
        <v>26825956</v>
      </c>
      <c r="P883" s="12">
        <v>21410132</v>
      </c>
      <c r="Q883" s="12">
        <v>19803860</v>
      </c>
      <c r="R883" s="12">
        <v>27121632</v>
      </c>
      <c r="S883" s="12">
        <v>26757284</v>
      </c>
      <c r="T883" s="13">
        <f t="shared" si="102"/>
        <v>0.25458573584787331</v>
      </c>
      <c r="U883" s="13">
        <f t="shared" si="102"/>
        <v>0.27464902505535299</v>
      </c>
      <c r="V883" s="13">
        <f t="shared" si="102"/>
        <v>0.26290715618399257</v>
      </c>
      <c r="W883" s="13">
        <f t="shared" si="102"/>
        <v>0.27959472642881023</v>
      </c>
      <c r="X883" s="13">
        <f t="shared" si="102"/>
        <v>0.36836095626870941</v>
      </c>
      <c r="Y883" s="13">
        <f t="shared" si="102"/>
        <v>0.29138889485301012</v>
      </c>
      <c r="Z883" s="13">
        <f t="shared" si="99"/>
        <v>0.27712187574208158</v>
      </c>
      <c r="AA883" s="13">
        <f t="shared" si="103"/>
        <v>0.29875769390315232</v>
      </c>
      <c r="AB883" s="13">
        <f t="shared" si="103"/>
        <v>0.29164752981044323</v>
      </c>
      <c r="AC883" s="13">
        <f t="shared" si="103"/>
        <v>0.29237173924789417</v>
      </c>
      <c r="AD883" s="13">
        <f t="shared" si="103"/>
        <v>0.31690572454243626</v>
      </c>
      <c r="AE883" s="13">
        <f t="shared" si="103"/>
        <v>0.26879097601684387</v>
      </c>
      <c r="AF883" s="13">
        <f t="shared" si="100"/>
        <v>0.29237173924789417</v>
      </c>
      <c r="AG883" s="13">
        <f t="shared" si="101"/>
        <v>0.94784084280839931</v>
      </c>
    </row>
    <row r="884" spans="1:33" x14ac:dyDescent="0.35">
      <c r="A884" s="11" t="s">
        <v>1070</v>
      </c>
      <c r="B884" s="11"/>
      <c r="C884" s="11" t="s">
        <v>35</v>
      </c>
      <c r="D884" s="11">
        <v>22582</v>
      </c>
      <c r="E884" s="11">
        <v>22600</v>
      </c>
      <c r="F884" s="11" t="s">
        <v>454</v>
      </c>
      <c r="G884" s="12">
        <v>29235692</v>
      </c>
      <c r="H884" s="12">
        <v>34632292</v>
      </c>
      <c r="I884" s="12">
        <v>23163856</v>
      </c>
      <c r="J884" s="12">
        <v>22952306</v>
      </c>
      <c r="K884" s="12">
        <v>17962650</v>
      </c>
      <c r="L884" s="12">
        <v>16417221</v>
      </c>
      <c r="M884" s="12">
        <v>23058081</v>
      </c>
      <c r="N884" s="12">
        <v>26662098</v>
      </c>
      <c r="O884" s="12">
        <v>28816448</v>
      </c>
      <c r="P884" s="12">
        <v>23003924</v>
      </c>
      <c r="Q884" s="12">
        <v>19764188</v>
      </c>
      <c r="R884" s="12">
        <v>27101520</v>
      </c>
      <c r="S884" s="12">
        <v>26662098</v>
      </c>
      <c r="T884" s="13">
        <f t="shared" si="102"/>
        <v>0.30288924741513346</v>
      </c>
      <c r="U884" s="13">
        <f t="shared" si="102"/>
        <v>0.30204701937260497</v>
      </c>
      <c r="V884" s="13">
        <f t="shared" si="102"/>
        <v>0.25999020597202249</v>
      </c>
      <c r="W884" s="13">
        <f t="shared" si="102"/>
        <v>0.31452781483544562</v>
      </c>
      <c r="X884" s="13">
        <f t="shared" si="102"/>
        <v>0.39463391987142982</v>
      </c>
      <c r="Y884" s="13">
        <f t="shared" si="102"/>
        <v>0.30110318893763821</v>
      </c>
      <c r="Z884" s="13">
        <f t="shared" si="99"/>
        <v>0.30246813339386924</v>
      </c>
      <c r="AA884" s="13">
        <f t="shared" si="103"/>
        <v>0.29769489732589638</v>
      </c>
      <c r="AB884" s="13">
        <f t="shared" si="103"/>
        <v>0.31328784245791974</v>
      </c>
      <c r="AC884" s="13">
        <f t="shared" si="103"/>
        <v>0.31413618885705025</v>
      </c>
      <c r="AD884" s="13">
        <f t="shared" si="103"/>
        <v>0.31627088447064988</v>
      </c>
      <c r="AE884" s="13">
        <f t="shared" si="103"/>
        <v>0.26859165452654227</v>
      </c>
      <c r="AF884" s="13">
        <f t="shared" si="100"/>
        <v>0.31328784245791974</v>
      </c>
      <c r="AG884" s="13">
        <f t="shared" si="101"/>
        <v>0.96546399956294571</v>
      </c>
    </row>
    <row r="885" spans="1:33" x14ac:dyDescent="0.35">
      <c r="A885" s="11" t="s">
        <v>1070</v>
      </c>
      <c r="B885" s="11"/>
      <c r="C885" s="11" t="s">
        <v>35</v>
      </c>
      <c r="D885" s="11">
        <v>22582</v>
      </c>
      <c r="E885" s="11">
        <v>22600</v>
      </c>
      <c r="F885" s="11" t="s">
        <v>394</v>
      </c>
      <c r="G885" s="12">
        <v>29235692</v>
      </c>
      <c r="H885" s="12">
        <v>34632292</v>
      </c>
      <c r="I885" s="12">
        <v>23163856</v>
      </c>
      <c r="J885" s="12">
        <v>22952306</v>
      </c>
      <c r="K885" s="12">
        <v>17962650</v>
      </c>
      <c r="L885" s="12">
        <v>16417221</v>
      </c>
      <c r="M885" s="12">
        <v>23058081</v>
      </c>
      <c r="N885" s="12">
        <v>26662098</v>
      </c>
      <c r="O885" s="12">
        <v>28816448</v>
      </c>
      <c r="P885" s="12">
        <v>23003924</v>
      </c>
      <c r="Q885" s="12">
        <v>19764188</v>
      </c>
      <c r="R885" s="12">
        <v>27101520</v>
      </c>
      <c r="S885" s="12">
        <v>26662098</v>
      </c>
      <c r="T885" s="13">
        <f t="shared" si="102"/>
        <v>0.30288924741513346</v>
      </c>
      <c r="U885" s="13">
        <f t="shared" si="102"/>
        <v>0.30204701937260497</v>
      </c>
      <c r="V885" s="13">
        <f t="shared" si="102"/>
        <v>0.25999020597202249</v>
      </c>
      <c r="W885" s="13">
        <f t="shared" si="102"/>
        <v>0.31452781483544562</v>
      </c>
      <c r="X885" s="13">
        <f t="shared" si="102"/>
        <v>0.39463391987142982</v>
      </c>
      <c r="Y885" s="13">
        <f t="shared" si="102"/>
        <v>0.30110318893763821</v>
      </c>
      <c r="Z885" s="13">
        <f t="shared" si="99"/>
        <v>0.30246813339386924</v>
      </c>
      <c r="AA885" s="13">
        <f t="shared" si="103"/>
        <v>0.29769489732589638</v>
      </c>
      <c r="AB885" s="13">
        <f t="shared" si="103"/>
        <v>0.31328784245791974</v>
      </c>
      <c r="AC885" s="13">
        <f t="shared" si="103"/>
        <v>0.31413618885705025</v>
      </c>
      <c r="AD885" s="13">
        <f t="shared" si="103"/>
        <v>0.31627088447064988</v>
      </c>
      <c r="AE885" s="13">
        <f t="shared" si="103"/>
        <v>0.26859165452654227</v>
      </c>
      <c r="AF885" s="13">
        <f t="shared" si="100"/>
        <v>0.31328784245791974</v>
      </c>
      <c r="AG885" s="13">
        <f t="shared" si="101"/>
        <v>0.96546399956294571</v>
      </c>
    </row>
    <row r="886" spans="1:33" x14ac:dyDescent="0.35">
      <c r="A886" s="11" t="s">
        <v>1071</v>
      </c>
      <c r="B886" s="11"/>
      <c r="C886" s="11" t="s">
        <v>35</v>
      </c>
      <c r="D886" s="11">
        <v>31121</v>
      </c>
      <c r="E886" s="11">
        <v>31127</v>
      </c>
      <c r="F886" s="11" t="s">
        <v>525</v>
      </c>
      <c r="G886" s="12">
        <v>23063900</v>
      </c>
      <c r="H886" s="12">
        <v>29149724</v>
      </c>
      <c r="I886" s="12">
        <v>22687484</v>
      </c>
      <c r="J886" s="12">
        <v>22795814</v>
      </c>
      <c r="K886" s="12">
        <v>17250904</v>
      </c>
      <c r="L886" s="12">
        <v>16382103</v>
      </c>
      <c r="M886" s="12">
        <v>22741649</v>
      </c>
      <c r="N886" s="12">
        <v>26630936</v>
      </c>
      <c r="O886" s="12">
        <v>28901474</v>
      </c>
      <c r="P886" s="12">
        <v>23062708</v>
      </c>
      <c r="Q886" s="12">
        <v>21073142</v>
      </c>
      <c r="R886" s="12">
        <v>29226340</v>
      </c>
      <c r="S886" s="12">
        <v>26630936</v>
      </c>
      <c r="T886" s="13">
        <f t="shared" si="102"/>
        <v>0.23894790359187998</v>
      </c>
      <c r="U886" s="13">
        <f t="shared" si="102"/>
        <v>0.25423056752160927</v>
      </c>
      <c r="V886" s="13">
        <f t="shared" si="102"/>
        <v>0.25464342543603125</v>
      </c>
      <c r="W886" s="13">
        <f t="shared" si="102"/>
        <v>0.31238332064827207</v>
      </c>
      <c r="X886" s="13">
        <f t="shared" si="102"/>
        <v>0.37899707820648559</v>
      </c>
      <c r="Y886" s="13">
        <f t="shared" si="102"/>
        <v>0.30045910052650504</v>
      </c>
      <c r="Z886" s="13">
        <f t="shared" si="99"/>
        <v>0.27755126298126814</v>
      </c>
      <c r="AA886" s="13">
        <f t="shared" si="103"/>
        <v>0.29734695890070306</v>
      </c>
      <c r="AB886" s="13">
        <f t="shared" si="103"/>
        <v>0.31421223161555734</v>
      </c>
      <c r="AC886" s="13">
        <f t="shared" si="103"/>
        <v>0.31493892936887652</v>
      </c>
      <c r="AD886" s="13">
        <f t="shared" si="103"/>
        <v>0.33721705434676086</v>
      </c>
      <c r="AE886" s="13">
        <f t="shared" si="103"/>
        <v>0.28964984312153946</v>
      </c>
      <c r="AF886" s="13">
        <f t="shared" si="100"/>
        <v>0.31421223161555734</v>
      </c>
      <c r="AG886" s="13">
        <f t="shared" si="101"/>
        <v>0.88332418363921505</v>
      </c>
    </row>
    <row r="887" spans="1:33" x14ac:dyDescent="0.35">
      <c r="A887" s="11" t="s">
        <v>1072</v>
      </c>
      <c r="B887" s="11" t="s">
        <v>177</v>
      </c>
      <c r="C887" s="11" t="s">
        <v>35</v>
      </c>
      <c r="D887" s="11">
        <v>28564</v>
      </c>
      <c r="E887" s="11">
        <v>28578</v>
      </c>
      <c r="F887" s="11" t="s">
        <v>447</v>
      </c>
      <c r="G887" s="12">
        <v>25357330.5</v>
      </c>
      <c r="H887" s="12">
        <v>35604008</v>
      </c>
      <c r="I887" s="12">
        <v>20384730</v>
      </c>
      <c r="J887" s="12">
        <v>23823165</v>
      </c>
      <c r="K887" s="12">
        <v>20181219</v>
      </c>
      <c r="L887" s="12">
        <v>20777667</v>
      </c>
      <c r="M887" s="12">
        <v>22300416</v>
      </c>
      <c r="N887" s="12">
        <v>26606057.5</v>
      </c>
      <c r="O887" s="12">
        <v>26807910</v>
      </c>
      <c r="P887" s="12">
        <v>23738832.5</v>
      </c>
      <c r="Q887" s="12">
        <v>22845429</v>
      </c>
      <c r="R887" s="12">
        <v>27998638</v>
      </c>
      <c r="S887" s="12">
        <v>26606057.5</v>
      </c>
      <c r="T887" s="13">
        <f t="shared" si="102"/>
        <v>0.26270843021611429</v>
      </c>
      <c r="U887" s="13">
        <f t="shared" si="102"/>
        <v>0.31052188212430132</v>
      </c>
      <c r="V887" s="13">
        <f t="shared" si="102"/>
        <v>0.22879740537948715</v>
      </c>
      <c r="W887" s="13">
        <f t="shared" si="102"/>
        <v>0.32646166489390077</v>
      </c>
      <c r="X887" s="13">
        <f t="shared" si="102"/>
        <v>0.44337520141815251</v>
      </c>
      <c r="Y887" s="13">
        <f t="shared" si="102"/>
        <v>0.38107678469969614</v>
      </c>
      <c r="Z887" s="13">
        <f t="shared" si="99"/>
        <v>0.31849177350910107</v>
      </c>
      <c r="AA887" s="13">
        <f t="shared" si="103"/>
        <v>0.29706917871614585</v>
      </c>
      <c r="AB887" s="13">
        <f t="shared" si="103"/>
        <v>0.29145133656674449</v>
      </c>
      <c r="AC887" s="13">
        <f t="shared" si="103"/>
        <v>0.32417192690542196</v>
      </c>
      <c r="AD887" s="13">
        <f t="shared" si="103"/>
        <v>0.36557758082150577</v>
      </c>
      <c r="AE887" s="13">
        <f t="shared" si="103"/>
        <v>0.27748261001263835</v>
      </c>
      <c r="AF887" s="13">
        <f t="shared" si="100"/>
        <v>0.29706917871614585</v>
      </c>
      <c r="AG887" s="13">
        <f t="shared" si="101"/>
        <v>1.0721131518440856</v>
      </c>
    </row>
    <row r="888" spans="1:33" x14ac:dyDescent="0.35">
      <c r="A888" s="11" t="s">
        <v>1073</v>
      </c>
      <c r="B888" s="11"/>
      <c r="C888" s="11" t="s">
        <v>40</v>
      </c>
      <c r="D888" s="11">
        <v>22636</v>
      </c>
      <c r="E888" s="11">
        <v>22643</v>
      </c>
      <c r="F888" s="11" t="s">
        <v>394</v>
      </c>
      <c r="G888" s="12">
        <v>24742730</v>
      </c>
      <c r="H888" s="12">
        <v>29315470</v>
      </c>
      <c r="I888" s="12">
        <v>27390706</v>
      </c>
      <c r="J888" s="12">
        <v>24021698</v>
      </c>
      <c r="K888" s="12">
        <v>18430076</v>
      </c>
      <c r="L888" s="12">
        <v>17608888</v>
      </c>
      <c r="M888" s="12">
        <v>24382214</v>
      </c>
      <c r="N888" s="12">
        <v>26577840</v>
      </c>
      <c r="O888" s="12">
        <v>31875816</v>
      </c>
      <c r="P888" s="12">
        <v>24689818</v>
      </c>
      <c r="Q888" s="12">
        <v>22333884</v>
      </c>
      <c r="R888" s="12">
        <v>29976730</v>
      </c>
      <c r="S888" s="12">
        <v>26577840</v>
      </c>
      <c r="T888" s="13">
        <f t="shared" si="102"/>
        <v>0.2563410118254032</v>
      </c>
      <c r="U888" s="13">
        <f t="shared" si="102"/>
        <v>0.25567612836617976</v>
      </c>
      <c r="V888" s="13">
        <f t="shared" si="102"/>
        <v>0.30743220363047985</v>
      </c>
      <c r="W888" s="13">
        <f t="shared" si="102"/>
        <v>0.3291822695539609</v>
      </c>
      <c r="X888" s="13">
        <f t="shared" si="102"/>
        <v>0.40490312595348471</v>
      </c>
      <c r="Y888" s="13">
        <f t="shared" si="102"/>
        <v>0.32295918599412837</v>
      </c>
      <c r="Z888" s="13">
        <f t="shared" si="99"/>
        <v>0.31519569481230414</v>
      </c>
      <c r="AA888" s="13">
        <f t="shared" si="103"/>
        <v>0.29675411702200261</v>
      </c>
      <c r="AB888" s="13">
        <f t="shared" si="103"/>
        <v>0.34654880508609659</v>
      </c>
      <c r="AC888" s="13">
        <f t="shared" si="103"/>
        <v>0.33715836176880948</v>
      </c>
      <c r="AD888" s="13">
        <f t="shared" si="103"/>
        <v>0.35739172519229706</v>
      </c>
      <c r="AE888" s="13">
        <f t="shared" si="103"/>
        <v>0.29708663971598037</v>
      </c>
      <c r="AF888" s="13">
        <f t="shared" si="100"/>
        <v>0.33715836176880948</v>
      </c>
      <c r="AG888" s="13">
        <f t="shared" si="101"/>
        <v>0.93485949201649876</v>
      </c>
    </row>
    <row r="889" spans="1:33" x14ac:dyDescent="0.35">
      <c r="A889" s="11" t="s">
        <v>1074</v>
      </c>
      <c r="B889" s="11"/>
      <c r="C889" s="11" t="s">
        <v>35</v>
      </c>
      <c r="D889" s="11">
        <v>25317</v>
      </c>
      <c r="E889" s="11">
        <v>25335</v>
      </c>
      <c r="F889" s="11" t="s">
        <v>394</v>
      </c>
      <c r="G889" s="12">
        <v>27057778</v>
      </c>
      <c r="H889" s="12">
        <v>37023960</v>
      </c>
      <c r="I889" s="12">
        <v>19170449.5</v>
      </c>
      <c r="J889" s="12">
        <v>22123417</v>
      </c>
      <c r="K889" s="12">
        <v>17593916.5</v>
      </c>
      <c r="L889" s="12">
        <v>15815023</v>
      </c>
      <c r="M889" s="12">
        <v>20646933.25</v>
      </c>
      <c r="N889" s="12">
        <v>26539055</v>
      </c>
      <c r="O889" s="12">
        <v>30731379</v>
      </c>
      <c r="P889" s="12">
        <v>22857437.5</v>
      </c>
      <c r="Q889" s="12">
        <v>20183805</v>
      </c>
      <c r="R889" s="12">
        <v>28300446.5</v>
      </c>
      <c r="S889" s="12">
        <v>26539055</v>
      </c>
      <c r="T889" s="13">
        <f t="shared" si="102"/>
        <v>0.28032550127924988</v>
      </c>
      <c r="U889" s="13">
        <f t="shared" si="102"/>
        <v>0.32290605436598169</v>
      </c>
      <c r="V889" s="13">
        <f t="shared" si="102"/>
        <v>0.21516836894864375</v>
      </c>
      <c r="W889" s="13">
        <f t="shared" si="102"/>
        <v>0.3031691022986252</v>
      </c>
      <c r="X889" s="13">
        <f t="shared" si="102"/>
        <v>0.38653295779217584</v>
      </c>
      <c r="Y889" s="13">
        <f t="shared" si="102"/>
        <v>0.29005846107706618</v>
      </c>
      <c r="Z889" s="13">
        <f t="shared" si="99"/>
        <v>0.29661378168784569</v>
      </c>
      <c r="AA889" s="13">
        <f t="shared" si="103"/>
        <v>0.29632106420699961</v>
      </c>
      <c r="AB889" s="13">
        <f t="shared" si="103"/>
        <v>0.33410666792335486</v>
      </c>
      <c r="AC889" s="13">
        <f t="shared" si="103"/>
        <v>0.31213580358238979</v>
      </c>
      <c r="AD889" s="13">
        <f t="shared" si="103"/>
        <v>0.32298568801982275</v>
      </c>
      <c r="AE889" s="13">
        <f t="shared" si="103"/>
        <v>0.28047370587608711</v>
      </c>
      <c r="AF889" s="13">
        <f t="shared" si="100"/>
        <v>0.31213580358238979</v>
      </c>
      <c r="AG889" s="13">
        <f t="shared" si="101"/>
        <v>0.95027157501190984</v>
      </c>
    </row>
    <row r="890" spans="1:33" x14ac:dyDescent="0.35">
      <c r="A890" s="11" t="s">
        <v>1075</v>
      </c>
      <c r="B890" s="11" t="s">
        <v>269</v>
      </c>
      <c r="C890" s="11" t="s">
        <v>40</v>
      </c>
      <c r="D890" s="11">
        <v>31071</v>
      </c>
      <c r="E890" s="11">
        <v>31093</v>
      </c>
      <c r="F890" s="11" t="s">
        <v>525</v>
      </c>
      <c r="G890" s="12">
        <v>30107510</v>
      </c>
      <c r="H890" s="12">
        <v>44235388</v>
      </c>
      <c r="I890" s="12">
        <v>16225603</v>
      </c>
      <c r="J890" s="12">
        <v>25087858</v>
      </c>
      <c r="K890" s="12">
        <v>18251646</v>
      </c>
      <c r="L890" s="12">
        <v>17613640</v>
      </c>
      <c r="M890" s="12">
        <v>21669752</v>
      </c>
      <c r="N890" s="12">
        <v>30030522</v>
      </c>
      <c r="O890" s="12">
        <v>30020388</v>
      </c>
      <c r="P890" s="12">
        <v>22456480</v>
      </c>
      <c r="Q890" s="12">
        <v>18924846</v>
      </c>
      <c r="R890" s="12">
        <v>26465338</v>
      </c>
      <c r="S890" s="12">
        <v>26465338</v>
      </c>
      <c r="T890" s="13">
        <f t="shared" si="102"/>
        <v>0.31192150490036646</v>
      </c>
      <c r="U890" s="13">
        <f t="shared" si="102"/>
        <v>0.38580083282361732</v>
      </c>
      <c r="V890" s="13">
        <f t="shared" si="102"/>
        <v>0.18211552800148068</v>
      </c>
      <c r="W890" s="13">
        <f t="shared" si="102"/>
        <v>0.34379243443521329</v>
      </c>
      <c r="X890" s="13">
        <f t="shared" si="102"/>
        <v>0.40098307349337114</v>
      </c>
      <c r="Y890" s="13">
        <f t="shared" si="102"/>
        <v>0.32304634096108847</v>
      </c>
      <c r="Z890" s="13">
        <f t="shared" si="99"/>
        <v>0.33341938769815088</v>
      </c>
      <c r="AA890" s="13">
        <f t="shared" si="103"/>
        <v>0.33530493974754244</v>
      </c>
      <c r="AB890" s="13">
        <f t="shared" si="103"/>
        <v>0.32637688677902371</v>
      </c>
      <c r="AC890" s="13">
        <f t="shared" si="103"/>
        <v>0.30666042203689126</v>
      </c>
      <c r="AD890" s="13">
        <f t="shared" si="103"/>
        <v>0.30283954913254418</v>
      </c>
      <c r="AE890" s="13">
        <f t="shared" si="103"/>
        <v>0.26228672491521404</v>
      </c>
      <c r="AF890" s="13">
        <f t="shared" si="100"/>
        <v>0.30666042203689126</v>
      </c>
      <c r="AG890" s="13">
        <f t="shared" si="101"/>
        <v>1.0872592735753834</v>
      </c>
    </row>
    <row r="891" spans="1:33" x14ac:dyDescent="0.35">
      <c r="A891" s="11" t="s">
        <v>1076</v>
      </c>
      <c r="B891" s="11"/>
      <c r="C891" s="11" t="s">
        <v>40</v>
      </c>
      <c r="D891" s="11">
        <v>15514</v>
      </c>
      <c r="E891" s="11">
        <v>15526</v>
      </c>
      <c r="F891" s="11" t="s">
        <v>1077</v>
      </c>
      <c r="G891" s="12">
        <v>20528172</v>
      </c>
      <c r="H891" s="12">
        <v>29716682</v>
      </c>
      <c r="I891" s="12">
        <v>16913286</v>
      </c>
      <c r="J891" s="12">
        <v>21318640</v>
      </c>
      <c r="K891" s="12">
        <v>28762430</v>
      </c>
      <c r="L891" s="12">
        <v>22288064</v>
      </c>
      <c r="M891" s="12">
        <v>21803352</v>
      </c>
      <c r="N891" s="12">
        <v>26239528</v>
      </c>
      <c r="O891" s="12">
        <v>26418078</v>
      </c>
      <c r="P891" s="12">
        <v>26994154</v>
      </c>
      <c r="Q891" s="12">
        <v>23501368</v>
      </c>
      <c r="R891" s="12">
        <v>26436310</v>
      </c>
      <c r="S891" s="12">
        <v>26418078</v>
      </c>
      <c r="T891" s="13">
        <f t="shared" si="102"/>
        <v>0.21267711288956032</v>
      </c>
      <c r="U891" s="13">
        <f t="shared" si="102"/>
        <v>0.25917531602423377</v>
      </c>
      <c r="V891" s="13">
        <f t="shared" si="102"/>
        <v>0.1898340548656374</v>
      </c>
      <c r="W891" s="13">
        <f t="shared" si="102"/>
        <v>0.29214080948831561</v>
      </c>
      <c r="X891" s="13">
        <f t="shared" si="102"/>
        <v>0.63190177929913516</v>
      </c>
      <c r="Y891" s="13">
        <f t="shared" si="102"/>
        <v>0.40877851042184132</v>
      </c>
      <c r="Z891" s="13">
        <f t="shared" si="99"/>
        <v>0.27565806275627469</v>
      </c>
      <c r="AA891" s="13">
        <f t="shared" si="103"/>
        <v>0.29297670400281262</v>
      </c>
      <c r="AB891" s="13">
        <f t="shared" si="103"/>
        <v>0.28721314502415551</v>
      </c>
      <c r="AC891" s="13">
        <f t="shared" si="103"/>
        <v>0.36862583353084882</v>
      </c>
      <c r="AD891" s="13">
        <f t="shared" si="103"/>
        <v>0.3760740610051993</v>
      </c>
      <c r="AE891" s="13">
        <f t="shared" si="103"/>
        <v>0.26199904073559621</v>
      </c>
      <c r="AF891" s="13">
        <f t="shared" si="100"/>
        <v>0.29297670400281262</v>
      </c>
      <c r="AG891" s="13">
        <f t="shared" si="101"/>
        <v>0.9408873094347745</v>
      </c>
    </row>
    <row r="892" spans="1:33" x14ac:dyDescent="0.35">
      <c r="A892" s="11" t="s">
        <v>1078</v>
      </c>
      <c r="B892" s="11"/>
      <c r="C892" s="11" t="s">
        <v>35</v>
      </c>
      <c r="D892" s="11">
        <v>22685</v>
      </c>
      <c r="E892" s="11">
        <v>22698</v>
      </c>
      <c r="F892" s="11" t="s">
        <v>394</v>
      </c>
      <c r="G892" s="12">
        <v>25900322</v>
      </c>
      <c r="H892" s="12">
        <v>27372142</v>
      </c>
      <c r="I892" s="12">
        <v>24805512</v>
      </c>
      <c r="J892" s="12">
        <v>22097050</v>
      </c>
      <c r="K892" s="12">
        <v>15688152</v>
      </c>
      <c r="L892" s="12">
        <v>15903940</v>
      </c>
      <c r="M892" s="12">
        <v>23451281</v>
      </c>
      <c r="N892" s="12">
        <v>26354100</v>
      </c>
      <c r="O892" s="12">
        <v>28666690</v>
      </c>
      <c r="P892" s="12">
        <v>22653416</v>
      </c>
      <c r="Q892" s="12">
        <v>20063340</v>
      </c>
      <c r="R892" s="12">
        <v>29274824</v>
      </c>
      <c r="S892" s="12">
        <v>26354100</v>
      </c>
      <c r="T892" s="13">
        <f t="shared" si="102"/>
        <v>0.26833396104972046</v>
      </c>
      <c r="U892" s="13">
        <f t="shared" si="102"/>
        <v>0.23872730990324564</v>
      </c>
      <c r="V892" s="13">
        <f t="shared" si="102"/>
        <v>0.27841608815567992</v>
      </c>
      <c r="W892" s="13">
        <f t="shared" si="102"/>
        <v>0.30280778109221718</v>
      </c>
      <c r="X892" s="13">
        <f t="shared" si="102"/>
        <v>0.34466389532161523</v>
      </c>
      <c r="Y892" s="13">
        <f t="shared" si="102"/>
        <v>0.29168926036098691</v>
      </c>
      <c r="Z892" s="13">
        <f t="shared" si="99"/>
        <v>0.28505267425833342</v>
      </c>
      <c r="AA892" s="13">
        <f t="shared" si="103"/>
        <v>0.29425595441200481</v>
      </c>
      <c r="AB892" s="13">
        <f t="shared" si="103"/>
        <v>0.31165969728503751</v>
      </c>
      <c r="AC892" s="13">
        <f t="shared" si="103"/>
        <v>0.30934973384685688</v>
      </c>
      <c r="AD892" s="13">
        <f t="shared" si="103"/>
        <v>0.32105798058768559</v>
      </c>
      <c r="AE892" s="13">
        <f t="shared" si="103"/>
        <v>0.29013034745406635</v>
      </c>
      <c r="AF892" s="13">
        <f t="shared" si="100"/>
        <v>0.30934973384685688</v>
      </c>
      <c r="AG892" s="13">
        <f t="shared" si="101"/>
        <v>0.92145763538768166</v>
      </c>
    </row>
    <row r="893" spans="1:33" x14ac:dyDescent="0.35">
      <c r="A893" s="11" t="s">
        <v>1079</v>
      </c>
      <c r="B893" s="11" t="s">
        <v>86</v>
      </c>
      <c r="C893" s="11" t="s">
        <v>35</v>
      </c>
      <c r="D893" s="11">
        <v>26958</v>
      </c>
      <c r="E893" s="11">
        <v>26975</v>
      </c>
      <c r="F893" s="11" t="s">
        <v>394</v>
      </c>
      <c r="G893" s="12">
        <v>26444468</v>
      </c>
      <c r="H893" s="12">
        <v>34954836</v>
      </c>
      <c r="I893" s="12">
        <v>25737598</v>
      </c>
      <c r="J893" s="12">
        <v>21854128</v>
      </c>
      <c r="K893" s="12">
        <v>19347594</v>
      </c>
      <c r="L893" s="12">
        <v>17992222</v>
      </c>
      <c r="M893" s="12">
        <v>23795863</v>
      </c>
      <c r="N893" s="12">
        <v>26291290</v>
      </c>
      <c r="O893" s="12">
        <v>30780586</v>
      </c>
      <c r="P893" s="12">
        <v>22821436</v>
      </c>
      <c r="Q893" s="12">
        <v>22381964</v>
      </c>
      <c r="R893" s="12">
        <v>32447624</v>
      </c>
      <c r="S893" s="12">
        <v>26291290</v>
      </c>
      <c r="T893" s="13">
        <f t="shared" si="102"/>
        <v>0.2739714527986401</v>
      </c>
      <c r="U893" s="13">
        <f t="shared" si="102"/>
        <v>0.30486010069614311</v>
      </c>
      <c r="V893" s="13">
        <f t="shared" si="102"/>
        <v>0.28887778465058295</v>
      </c>
      <c r="W893" s="13">
        <f t="shared" si="102"/>
        <v>0.2994788900502689</v>
      </c>
      <c r="X893" s="13">
        <f t="shared" si="102"/>
        <v>0.42506071544571411</v>
      </c>
      <c r="Y893" s="13">
        <f t="shared" si="102"/>
        <v>0.32998979670639328</v>
      </c>
      <c r="Z893" s="13">
        <f t="shared" si="99"/>
        <v>0.30216949537320603</v>
      </c>
      <c r="AA893" s="13">
        <f t="shared" si="103"/>
        <v>0.29355465114243318</v>
      </c>
      <c r="AB893" s="13">
        <f t="shared" si="103"/>
        <v>0.33464163860620333</v>
      </c>
      <c r="AC893" s="13">
        <f t="shared" si="103"/>
        <v>0.31164417554522805</v>
      </c>
      <c r="AD893" s="13">
        <f t="shared" si="103"/>
        <v>0.35816111192983208</v>
      </c>
      <c r="AE893" s="13">
        <f t="shared" si="103"/>
        <v>0.32157462074507787</v>
      </c>
      <c r="AF893" s="13">
        <f t="shared" si="100"/>
        <v>0.32157462074507787</v>
      </c>
      <c r="AG893" s="13">
        <f t="shared" si="101"/>
        <v>0.93965591772475454</v>
      </c>
    </row>
    <row r="894" spans="1:33" x14ac:dyDescent="0.35">
      <c r="A894" s="11" t="s">
        <v>1080</v>
      </c>
      <c r="B894" s="11"/>
      <c r="C894" s="11" t="s">
        <v>35</v>
      </c>
      <c r="D894" s="11">
        <v>31598</v>
      </c>
      <c r="E894" s="11">
        <v>31622</v>
      </c>
      <c r="F894" s="11" t="s">
        <v>435</v>
      </c>
      <c r="G894" s="12">
        <v>29278006</v>
      </c>
      <c r="H894" s="12">
        <v>43540826</v>
      </c>
      <c r="I894" s="12">
        <v>14342414.5</v>
      </c>
      <c r="J894" s="12">
        <v>19780321.5</v>
      </c>
      <c r="K894" s="12">
        <v>20883801.5</v>
      </c>
      <c r="L894" s="12">
        <v>17497446.5</v>
      </c>
      <c r="M894" s="12">
        <v>20332061.5</v>
      </c>
      <c r="N894" s="12">
        <v>27071185.5</v>
      </c>
      <c r="O894" s="12">
        <v>26513297.5</v>
      </c>
      <c r="P894" s="12">
        <v>23893133</v>
      </c>
      <c r="Q894" s="12">
        <v>19356314</v>
      </c>
      <c r="R894" s="12">
        <v>26120246.5</v>
      </c>
      <c r="S894" s="12">
        <v>26120246.5</v>
      </c>
      <c r="T894" s="13">
        <f t="shared" si="102"/>
        <v>0.3033276312787726</v>
      </c>
      <c r="U894" s="13">
        <f t="shared" si="102"/>
        <v>0.37974318056457895</v>
      </c>
      <c r="V894" s="13">
        <f t="shared" si="102"/>
        <v>0.16097869456584094</v>
      </c>
      <c r="W894" s="13">
        <f t="shared" si="102"/>
        <v>0.27106040230282674</v>
      </c>
      <c r="X894" s="13">
        <f t="shared" si="102"/>
        <v>0.45881072379419774</v>
      </c>
      <c r="Y894" s="13">
        <f t="shared" si="102"/>
        <v>0.32091527180000295</v>
      </c>
      <c r="Z894" s="13">
        <f t="shared" si="99"/>
        <v>0.31212145153938775</v>
      </c>
      <c r="AA894" s="13">
        <f t="shared" si="103"/>
        <v>0.30226255217848175</v>
      </c>
      <c r="AB894" s="13">
        <f t="shared" si="103"/>
        <v>0.28824835629359863</v>
      </c>
      <c r="AC894" s="13">
        <f t="shared" si="103"/>
        <v>0.32627901833072565</v>
      </c>
      <c r="AD894" s="13">
        <f t="shared" si="103"/>
        <v>0.30974399499092109</v>
      </c>
      <c r="AE894" s="13">
        <f t="shared" si="103"/>
        <v>0.25886666962133953</v>
      </c>
      <c r="AF894" s="13">
        <f t="shared" si="100"/>
        <v>0.30226255217848175</v>
      </c>
      <c r="AG894" s="13">
        <f t="shared" si="101"/>
        <v>1.0326170056126718</v>
      </c>
    </row>
    <row r="895" spans="1:33" x14ac:dyDescent="0.35">
      <c r="A895" s="11" t="s">
        <v>1081</v>
      </c>
      <c r="B895" s="11"/>
      <c r="C895" s="11" t="s">
        <v>40</v>
      </c>
      <c r="D895" s="11">
        <v>18502</v>
      </c>
      <c r="E895" s="11">
        <v>18512</v>
      </c>
      <c r="F895" s="11" t="s">
        <v>476</v>
      </c>
      <c r="G895" s="12">
        <v>60386322</v>
      </c>
      <c r="H895" s="12">
        <v>32126280</v>
      </c>
      <c r="I895" s="12">
        <v>19981822</v>
      </c>
      <c r="J895" s="12">
        <v>50898106</v>
      </c>
      <c r="K895" s="12">
        <v>43721800</v>
      </c>
      <c r="L895" s="12">
        <v>41433549</v>
      </c>
      <c r="M895" s="12">
        <v>42577674.5</v>
      </c>
      <c r="N895" s="12">
        <v>25959256</v>
      </c>
      <c r="O895" s="12">
        <v>25948274</v>
      </c>
      <c r="P895" s="12">
        <v>51499694</v>
      </c>
      <c r="Q895" s="12">
        <v>46052436</v>
      </c>
      <c r="R895" s="12">
        <v>25708782</v>
      </c>
      <c r="S895" s="12">
        <v>25959256</v>
      </c>
      <c r="T895" s="13">
        <f t="shared" si="102"/>
        <v>0.62561774233864265</v>
      </c>
      <c r="U895" s="13">
        <f t="shared" si="102"/>
        <v>0.28019072828127378</v>
      </c>
      <c r="V895" s="13">
        <f t="shared" si="102"/>
        <v>0.22427518188147474</v>
      </c>
      <c r="W895" s="13">
        <f t="shared" si="102"/>
        <v>0.69748416823315629</v>
      </c>
      <c r="X895" s="13">
        <f t="shared" si="102"/>
        <v>0.96055455725267047</v>
      </c>
      <c r="Y895" s="13">
        <f t="shared" si="102"/>
        <v>0.75991994826066422</v>
      </c>
      <c r="Z895" s="13">
        <f t="shared" si="99"/>
        <v>0.66155095528589947</v>
      </c>
      <c r="AA895" s="13">
        <f t="shared" si="103"/>
        <v>0.28984733495378567</v>
      </c>
      <c r="AB895" s="13">
        <f t="shared" si="103"/>
        <v>0.28210551060862654</v>
      </c>
      <c r="AC895" s="13">
        <f t="shared" si="103"/>
        <v>0.70326773816781418</v>
      </c>
      <c r="AD895" s="13">
        <f t="shared" si="103"/>
        <v>0.73694121234568288</v>
      </c>
      <c r="AE895" s="13">
        <f t="shared" si="103"/>
        <v>0.2547888197135138</v>
      </c>
      <c r="AF895" s="13">
        <f t="shared" si="100"/>
        <v>0.28984733495378567</v>
      </c>
      <c r="AG895" s="13">
        <f t="shared" si="101"/>
        <v>2.2824117233694063</v>
      </c>
    </row>
    <row r="896" spans="1:33" x14ac:dyDescent="0.35">
      <c r="A896" s="11" t="s">
        <v>1082</v>
      </c>
      <c r="B896" s="11"/>
      <c r="C896" s="11" t="s">
        <v>35</v>
      </c>
      <c r="D896" s="11">
        <v>31331</v>
      </c>
      <c r="E896" s="11">
        <v>31337</v>
      </c>
      <c r="F896" s="11" t="s">
        <v>407</v>
      </c>
      <c r="G896" s="12">
        <v>28362201</v>
      </c>
      <c r="H896" s="12">
        <v>29874699</v>
      </c>
      <c r="I896" s="12">
        <v>28023145</v>
      </c>
      <c r="J896" s="12">
        <v>21583173.5</v>
      </c>
      <c r="K896" s="12">
        <v>16002183.5</v>
      </c>
      <c r="L896" s="12">
        <v>15730343.5</v>
      </c>
      <c r="M896" s="12">
        <v>24803159.25</v>
      </c>
      <c r="N896" s="12">
        <v>25925357</v>
      </c>
      <c r="O896" s="12">
        <v>32617562</v>
      </c>
      <c r="P896" s="12">
        <v>20694973.5</v>
      </c>
      <c r="Q896" s="12">
        <v>20307401</v>
      </c>
      <c r="R896" s="12">
        <v>30782601</v>
      </c>
      <c r="S896" s="12">
        <v>25925357</v>
      </c>
      <c r="T896" s="13">
        <f t="shared" si="102"/>
        <v>0.29383965722195821</v>
      </c>
      <c r="U896" s="13">
        <f t="shared" si="102"/>
        <v>0.26055346806396018</v>
      </c>
      <c r="V896" s="13">
        <f t="shared" si="102"/>
        <v>0.31453067401791185</v>
      </c>
      <c r="W896" s="13">
        <f t="shared" si="102"/>
        <v>0.29576585455811266</v>
      </c>
      <c r="X896" s="13">
        <f t="shared" si="102"/>
        <v>0.35156307121203811</v>
      </c>
      <c r="Y896" s="13">
        <f t="shared" si="102"/>
        <v>0.28850538047422575</v>
      </c>
      <c r="Z896" s="13">
        <f t="shared" si="99"/>
        <v>0.29480275589003546</v>
      </c>
      <c r="AA896" s="13">
        <f t="shared" si="103"/>
        <v>0.28946883663289397</v>
      </c>
      <c r="AB896" s="13">
        <f t="shared" si="103"/>
        <v>0.35461294970210866</v>
      </c>
      <c r="AC896" s="13">
        <f t="shared" si="103"/>
        <v>0.28260570256568618</v>
      </c>
      <c r="AD896" s="13">
        <f t="shared" si="103"/>
        <v>0.32496349840277572</v>
      </c>
      <c r="AE896" s="13">
        <f t="shared" si="103"/>
        <v>0.30507328493827635</v>
      </c>
      <c r="AF896" s="13">
        <f t="shared" si="100"/>
        <v>0.30507328493827635</v>
      </c>
      <c r="AG896" s="13">
        <f t="shared" si="101"/>
        <v>0.96633422342989206</v>
      </c>
    </row>
    <row r="897" spans="1:33" x14ac:dyDescent="0.35">
      <c r="A897" s="11" t="s">
        <v>1083</v>
      </c>
      <c r="B897" s="11"/>
      <c r="C897" s="11" t="s">
        <v>40</v>
      </c>
      <c r="D897" s="11">
        <v>20152</v>
      </c>
      <c r="E897" s="11">
        <v>20160</v>
      </c>
      <c r="F897" s="11" t="s">
        <v>396</v>
      </c>
      <c r="G897" s="12">
        <v>25449636</v>
      </c>
      <c r="H897" s="12">
        <v>32319692</v>
      </c>
      <c r="I897" s="12">
        <v>24733390</v>
      </c>
      <c r="J897" s="12">
        <v>22548088</v>
      </c>
      <c r="K897" s="12">
        <v>17236442</v>
      </c>
      <c r="L897" s="12">
        <v>17131668</v>
      </c>
      <c r="M897" s="12">
        <v>23640739</v>
      </c>
      <c r="N897" s="12">
        <v>25909874</v>
      </c>
      <c r="O897" s="12">
        <v>29242162</v>
      </c>
      <c r="P897" s="12">
        <v>20173562</v>
      </c>
      <c r="Q897" s="12">
        <v>20095540</v>
      </c>
      <c r="R897" s="12">
        <v>29146762</v>
      </c>
      <c r="S897" s="12">
        <v>25909874</v>
      </c>
      <c r="T897" s="13">
        <f t="shared" si="102"/>
        <v>0.26366473880724589</v>
      </c>
      <c r="U897" s="13">
        <f t="shared" si="102"/>
        <v>0.2818775793308923</v>
      </c>
      <c r="V897" s="13">
        <f t="shared" si="102"/>
        <v>0.27760659367276164</v>
      </c>
      <c r="W897" s="13">
        <f t="shared" si="102"/>
        <v>0.30898859780613475</v>
      </c>
      <c r="X897" s="13">
        <f t="shared" si="102"/>
        <v>0.37867935249512447</v>
      </c>
      <c r="Y897" s="13">
        <f t="shared" si="102"/>
        <v>0.31420664110088364</v>
      </c>
      <c r="Z897" s="13">
        <f t="shared" si="99"/>
        <v>0.29543308856851352</v>
      </c>
      <c r="AA897" s="13">
        <f t="shared" si="103"/>
        <v>0.28929596163651156</v>
      </c>
      <c r="AB897" s="13">
        <f t="shared" si="103"/>
        <v>0.31791613740128444</v>
      </c>
      <c r="AC897" s="13">
        <f t="shared" si="103"/>
        <v>0.27548542945766175</v>
      </c>
      <c r="AD897" s="13">
        <f t="shared" si="103"/>
        <v>0.32157325207164206</v>
      </c>
      <c r="AE897" s="13">
        <f t="shared" si="103"/>
        <v>0.28886117936083844</v>
      </c>
      <c r="AF897" s="13">
        <f t="shared" si="100"/>
        <v>0.28929596163651156</v>
      </c>
      <c r="AG897" s="13">
        <f t="shared" si="101"/>
        <v>1.02121400830238</v>
      </c>
    </row>
    <row r="898" spans="1:33" x14ac:dyDescent="0.35">
      <c r="A898" s="11" t="s">
        <v>1084</v>
      </c>
      <c r="B898" s="11"/>
      <c r="C898" s="11" t="s">
        <v>40</v>
      </c>
      <c r="D898" s="11">
        <v>33311</v>
      </c>
      <c r="E898" s="11">
        <v>33319</v>
      </c>
      <c r="F898" s="11" t="s">
        <v>402</v>
      </c>
      <c r="G898" s="12">
        <v>25080092</v>
      </c>
      <c r="H898" s="12">
        <v>28414654</v>
      </c>
      <c r="I898" s="12">
        <v>24095146</v>
      </c>
      <c r="J898" s="12">
        <v>23272486</v>
      </c>
      <c r="K898" s="12">
        <v>17782278</v>
      </c>
      <c r="L898" s="12">
        <v>16882620</v>
      </c>
      <c r="M898" s="12">
        <v>23683816</v>
      </c>
      <c r="N898" s="12">
        <v>25801182</v>
      </c>
      <c r="O898" s="12">
        <v>28802638</v>
      </c>
      <c r="P898" s="12">
        <v>22919394</v>
      </c>
      <c r="Q898" s="12">
        <v>21486570</v>
      </c>
      <c r="R898" s="12">
        <v>29196966</v>
      </c>
      <c r="S898" s="12">
        <v>25801182</v>
      </c>
      <c r="T898" s="13">
        <f t="shared" si="102"/>
        <v>0.25983616844035401</v>
      </c>
      <c r="U898" s="13">
        <f t="shared" si="102"/>
        <v>0.24781962300398333</v>
      </c>
      <c r="V898" s="13">
        <f t="shared" si="102"/>
        <v>0.27044296819432628</v>
      </c>
      <c r="W898" s="13">
        <f t="shared" si="102"/>
        <v>0.31891541387468869</v>
      </c>
      <c r="X898" s="13">
        <f t="shared" si="102"/>
        <v>0.39067120226600693</v>
      </c>
      <c r="Y898" s="13">
        <f t="shared" si="102"/>
        <v>0.30963892851429298</v>
      </c>
      <c r="Z898" s="13">
        <f t="shared" si="99"/>
        <v>0.2900409483543096</v>
      </c>
      <c r="AA898" s="13">
        <f t="shared" si="103"/>
        <v>0.2880823642001753</v>
      </c>
      <c r="AB898" s="13">
        <f t="shared" si="103"/>
        <v>0.31313770233293475</v>
      </c>
      <c r="AC898" s="13">
        <f t="shared" si="103"/>
        <v>0.31298186700986946</v>
      </c>
      <c r="AD898" s="13">
        <f t="shared" si="103"/>
        <v>0.34383282015636218</v>
      </c>
      <c r="AE898" s="13">
        <f t="shared" si="103"/>
        <v>0.28935872988287009</v>
      </c>
      <c r="AF898" s="13">
        <f t="shared" si="100"/>
        <v>0.31298186700986946</v>
      </c>
      <c r="AG898" s="13">
        <f t="shared" si="101"/>
        <v>0.92670208381485419</v>
      </c>
    </row>
    <row r="899" spans="1:33" x14ac:dyDescent="0.35">
      <c r="A899" s="11" t="s">
        <v>1085</v>
      </c>
      <c r="B899" s="11"/>
      <c r="C899" s="11" t="s">
        <v>35</v>
      </c>
      <c r="D899" s="11">
        <v>16990</v>
      </c>
      <c r="E899" s="11">
        <v>17025</v>
      </c>
      <c r="F899" s="11" t="s">
        <v>513</v>
      </c>
      <c r="G899" s="12">
        <v>24986256</v>
      </c>
      <c r="H899" s="12">
        <v>31919520</v>
      </c>
      <c r="I899" s="12">
        <v>22083634</v>
      </c>
      <c r="J899" s="12">
        <v>20622258</v>
      </c>
      <c r="K899" s="12">
        <v>17499382</v>
      </c>
      <c r="L899" s="12">
        <v>17779802</v>
      </c>
      <c r="M899" s="12">
        <v>21352946</v>
      </c>
      <c r="N899" s="12">
        <v>25781884</v>
      </c>
      <c r="O899" s="12">
        <v>29691494</v>
      </c>
      <c r="P899" s="12">
        <v>21765368</v>
      </c>
      <c r="Q899" s="12">
        <v>19519066</v>
      </c>
      <c r="R899" s="12">
        <v>28711110</v>
      </c>
      <c r="S899" s="12">
        <v>25781884</v>
      </c>
      <c r="T899" s="13">
        <f t="shared" si="102"/>
        <v>0.2588640034777307</v>
      </c>
      <c r="U899" s="13">
        <f t="shared" si="102"/>
        <v>0.27838746207742338</v>
      </c>
      <c r="V899" s="13">
        <f t="shared" si="102"/>
        <v>0.24786583685681515</v>
      </c>
      <c r="W899" s="13">
        <f t="shared" si="102"/>
        <v>0.28259791176158017</v>
      </c>
      <c r="X899" s="13">
        <f t="shared" si="102"/>
        <v>0.38445606377608771</v>
      </c>
      <c r="Y899" s="13">
        <f t="shared" si="102"/>
        <v>0.32609386697540327</v>
      </c>
      <c r="Z899" s="13">
        <f t="shared" si="99"/>
        <v>0.2804926869195018</v>
      </c>
      <c r="AA899" s="13">
        <f t="shared" si="103"/>
        <v>0.28786689292973755</v>
      </c>
      <c r="AB899" s="13">
        <f t="shared" si="103"/>
        <v>0.32280120348671248</v>
      </c>
      <c r="AC899" s="13">
        <f t="shared" si="103"/>
        <v>0.29722275871678233</v>
      </c>
      <c r="AD899" s="13">
        <f t="shared" si="103"/>
        <v>0.31234838830014111</v>
      </c>
      <c r="AE899" s="13">
        <f t="shared" si="103"/>
        <v>0.2845436174131028</v>
      </c>
      <c r="AF899" s="13">
        <f t="shared" si="100"/>
        <v>0.29722275871678233</v>
      </c>
      <c r="AG899" s="13">
        <f t="shared" si="101"/>
        <v>0.94371200957318924</v>
      </c>
    </row>
    <row r="900" spans="1:33" x14ac:dyDescent="0.35">
      <c r="A900" s="11" t="s">
        <v>1085</v>
      </c>
      <c r="B900" s="11"/>
      <c r="C900" s="11" t="s">
        <v>35</v>
      </c>
      <c r="D900" s="11">
        <v>16990</v>
      </c>
      <c r="E900" s="11">
        <v>17025</v>
      </c>
      <c r="F900" s="11" t="s">
        <v>398</v>
      </c>
      <c r="G900" s="12">
        <v>24986256</v>
      </c>
      <c r="H900" s="12">
        <v>31919520</v>
      </c>
      <c r="I900" s="12">
        <v>22083634</v>
      </c>
      <c r="J900" s="12">
        <v>20622258</v>
      </c>
      <c r="K900" s="12">
        <v>17499382</v>
      </c>
      <c r="L900" s="12">
        <v>17779802</v>
      </c>
      <c r="M900" s="12">
        <v>21352946</v>
      </c>
      <c r="N900" s="12">
        <v>25781884</v>
      </c>
      <c r="O900" s="12">
        <v>29691494</v>
      </c>
      <c r="P900" s="12">
        <v>21765368</v>
      </c>
      <c r="Q900" s="12">
        <v>19519066</v>
      </c>
      <c r="R900" s="12">
        <v>28711110</v>
      </c>
      <c r="S900" s="12">
        <v>25781884</v>
      </c>
      <c r="T900" s="13">
        <f t="shared" si="102"/>
        <v>0.2588640034777307</v>
      </c>
      <c r="U900" s="13">
        <f t="shared" si="102"/>
        <v>0.27838746207742338</v>
      </c>
      <c r="V900" s="13">
        <f t="shared" si="102"/>
        <v>0.24786583685681515</v>
      </c>
      <c r="W900" s="13">
        <f t="shared" si="102"/>
        <v>0.28259791176158017</v>
      </c>
      <c r="X900" s="13">
        <f t="shared" si="102"/>
        <v>0.38445606377608771</v>
      </c>
      <c r="Y900" s="13">
        <f t="shared" si="102"/>
        <v>0.32609386697540327</v>
      </c>
      <c r="Z900" s="13">
        <f t="shared" si="99"/>
        <v>0.2804926869195018</v>
      </c>
      <c r="AA900" s="13">
        <f t="shared" si="103"/>
        <v>0.28786689292973755</v>
      </c>
      <c r="AB900" s="13">
        <f t="shared" si="103"/>
        <v>0.32280120348671248</v>
      </c>
      <c r="AC900" s="13">
        <f t="shared" si="103"/>
        <v>0.29722275871678233</v>
      </c>
      <c r="AD900" s="13">
        <f t="shared" si="103"/>
        <v>0.31234838830014111</v>
      </c>
      <c r="AE900" s="13">
        <f t="shared" si="103"/>
        <v>0.2845436174131028</v>
      </c>
      <c r="AF900" s="13">
        <f t="shared" si="100"/>
        <v>0.29722275871678233</v>
      </c>
      <c r="AG900" s="13">
        <f t="shared" si="101"/>
        <v>0.94371200957318924</v>
      </c>
    </row>
    <row r="901" spans="1:33" x14ac:dyDescent="0.35">
      <c r="A901" s="11" t="s">
        <v>1086</v>
      </c>
      <c r="B901" s="11"/>
      <c r="C901" s="11" t="s">
        <v>40</v>
      </c>
      <c r="D901" s="11">
        <v>22202</v>
      </c>
      <c r="E901" s="11">
        <v>22212</v>
      </c>
      <c r="F901" s="11" t="s">
        <v>537</v>
      </c>
      <c r="G901" s="12">
        <v>27305036</v>
      </c>
      <c r="H901" s="12">
        <v>37535532</v>
      </c>
      <c r="I901" s="12">
        <v>18345370</v>
      </c>
      <c r="J901" s="12">
        <v>18498710</v>
      </c>
      <c r="K901" s="12">
        <v>21522398</v>
      </c>
      <c r="L901" s="12">
        <v>19433796</v>
      </c>
      <c r="M901" s="12">
        <v>20478097</v>
      </c>
      <c r="N901" s="12">
        <v>26151156</v>
      </c>
      <c r="O901" s="12">
        <v>25763430</v>
      </c>
      <c r="P901" s="12">
        <v>23528258</v>
      </c>
      <c r="Q901" s="12">
        <v>20108138</v>
      </c>
      <c r="R901" s="12">
        <v>27131448</v>
      </c>
      <c r="S901" s="12">
        <v>25763430</v>
      </c>
      <c r="T901" s="13">
        <f t="shared" si="102"/>
        <v>0.28288715740619808</v>
      </c>
      <c r="U901" s="13">
        <f t="shared" si="102"/>
        <v>0.32736775149519515</v>
      </c>
      <c r="V901" s="13">
        <f t="shared" si="102"/>
        <v>0.20590770918852896</v>
      </c>
      <c r="W901" s="13">
        <f t="shared" si="102"/>
        <v>0.2534977894410525</v>
      </c>
      <c r="X901" s="13">
        <f t="shared" si="102"/>
        <v>0.47284049334441308</v>
      </c>
      <c r="Y901" s="13">
        <f t="shared" si="102"/>
        <v>0.35642926100364475</v>
      </c>
      <c r="Z901" s="13">
        <f t="shared" si="99"/>
        <v>0.30512745445069661</v>
      </c>
      <c r="AA901" s="13">
        <f t="shared" si="103"/>
        <v>0.29198998894886286</v>
      </c>
      <c r="AB901" s="13">
        <f t="shared" si="103"/>
        <v>0.28009591602044925</v>
      </c>
      <c r="AC901" s="13">
        <f t="shared" si="103"/>
        <v>0.32129637093938423</v>
      </c>
      <c r="AD901" s="13">
        <f t="shared" si="103"/>
        <v>0.32177484803918505</v>
      </c>
      <c r="AE901" s="13">
        <f t="shared" si="103"/>
        <v>0.2688882582239242</v>
      </c>
      <c r="AF901" s="13">
        <f t="shared" si="100"/>
        <v>0.29198998894886286</v>
      </c>
      <c r="AG901" s="13">
        <f t="shared" si="101"/>
        <v>1.0449928627660401</v>
      </c>
    </row>
    <row r="902" spans="1:33" x14ac:dyDescent="0.35">
      <c r="A902" s="11" t="s">
        <v>1087</v>
      </c>
      <c r="B902" s="11"/>
      <c r="C902" s="11" t="s">
        <v>40</v>
      </c>
      <c r="D902" s="11">
        <v>14412</v>
      </c>
      <c r="E902" s="11">
        <v>14421</v>
      </c>
      <c r="F902" s="11" t="s">
        <v>675</v>
      </c>
      <c r="G902" s="12">
        <v>22078734</v>
      </c>
      <c r="H902" s="12">
        <v>30524084</v>
      </c>
      <c r="I902" s="12">
        <v>20070736</v>
      </c>
      <c r="J902" s="12">
        <v>24395200</v>
      </c>
      <c r="K902" s="12">
        <v>17715008</v>
      </c>
      <c r="L902" s="12">
        <v>13555160</v>
      </c>
      <c r="M902" s="12">
        <v>21074735</v>
      </c>
      <c r="N902" s="12">
        <v>25737018</v>
      </c>
      <c r="O902" s="12">
        <v>28342454</v>
      </c>
      <c r="P902" s="12">
        <v>20962138</v>
      </c>
      <c r="Q902" s="12">
        <v>21102114</v>
      </c>
      <c r="R902" s="12">
        <v>26000358</v>
      </c>
      <c r="S902" s="12">
        <v>25737018</v>
      </c>
      <c r="T902" s="13">
        <f t="shared" si="102"/>
        <v>0.22874133183298412</v>
      </c>
      <c r="U902" s="13">
        <f t="shared" si="102"/>
        <v>0.26621710718074976</v>
      </c>
      <c r="V902" s="13">
        <f t="shared" si="102"/>
        <v>0.2252731491099792</v>
      </c>
      <c r="W902" s="13">
        <f t="shared" si="102"/>
        <v>0.33430056868680919</v>
      </c>
      <c r="X902" s="13">
        <f t="shared" si="102"/>
        <v>0.38919330096582289</v>
      </c>
      <c r="Y902" s="13">
        <f t="shared" si="102"/>
        <v>0.24861101050902071</v>
      </c>
      <c r="Z902" s="13">
        <f t="shared" si="99"/>
        <v>0.25741405884488522</v>
      </c>
      <c r="AA902" s="13">
        <f t="shared" si="103"/>
        <v>0.28736594288209227</v>
      </c>
      <c r="AB902" s="13">
        <f t="shared" si="103"/>
        <v>0.30813465502836568</v>
      </c>
      <c r="AC902" s="13">
        <f t="shared" si="103"/>
        <v>0.28625403829431662</v>
      </c>
      <c r="AD902" s="13">
        <f t="shared" si="103"/>
        <v>0.33768067066456176</v>
      </c>
      <c r="AE902" s="13">
        <f t="shared" si="103"/>
        <v>0.2576785056152725</v>
      </c>
      <c r="AF902" s="13">
        <f t="shared" si="100"/>
        <v>0.28736594288209227</v>
      </c>
      <c r="AG902" s="13">
        <f t="shared" si="101"/>
        <v>0.89577093326784218</v>
      </c>
    </row>
    <row r="903" spans="1:33" x14ac:dyDescent="0.35">
      <c r="A903" s="11" t="s">
        <v>1088</v>
      </c>
      <c r="B903" s="11" t="s">
        <v>81</v>
      </c>
      <c r="C903" s="11" t="s">
        <v>40</v>
      </c>
      <c r="D903" s="11">
        <v>21263</v>
      </c>
      <c r="E903" s="11">
        <v>21274</v>
      </c>
      <c r="F903" s="11" t="s">
        <v>522</v>
      </c>
      <c r="G903" s="12">
        <v>29427904</v>
      </c>
      <c r="H903" s="12">
        <v>47803724</v>
      </c>
      <c r="I903" s="12">
        <v>11484346</v>
      </c>
      <c r="J903" s="12">
        <v>28598212</v>
      </c>
      <c r="K903" s="12">
        <v>27184664</v>
      </c>
      <c r="L903" s="12">
        <v>22951006</v>
      </c>
      <c r="M903" s="12">
        <v>27891438</v>
      </c>
      <c r="N903" s="12">
        <v>30908666</v>
      </c>
      <c r="O903" s="12">
        <v>33196274</v>
      </c>
      <c r="P903" s="12">
        <v>25385216</v>
      </c>
      <c r="Q903" s="12">
        <v>23272308</v>
      </c>
      <c r="R903" s="12">
        <v>25213626</v>
      </c>
      <c r="S903" s="12">
        <v>25385216</v>
      </c>
      <c r="T903" s="13">
        <f t="shared" si="102"/>
        <v>0.30488061290168184</v>
      </c>
      <c r="U903" s="13">
        <f t="shared" si="102"/>
        <v>0.41692222822303132</v>
      </c>
      <c r="V903" s="13">
        <f t="shared" si="102"/>
        <v>0.12889984646744362</v>
      </c>
      <c r="W903" s="13">
        <f t="shared" ref="W903:Y966" si="104">IFERROR(J903/W$2, "")</f>
        <v>0.39189670652529723</v>
      </c>
      <c r="X903" s="13">
        <f t="shared" si="104"/>
        <v>0.59723874343194039</v>
      </c>
      <c r="Y903" s="13">
        <f t="shared" si="104"/>
        <v>0.42093732525905986</v>
      </c>
      <c r="Z903" s="13">
        <f t="shared" ref="Z903:Z966" si="105">IFERROR(MEDIAN(T903:Y903), "")</f>
        <v>0.40440946737416428</v>
      </c>
      <c r="AA903" s="13">
        <f t="shared" si="103"/>
        <v>0.34510983161754277</v>
      </c>
      <c r="AB903" s="13">
        <f t="shared" si="103"/>
        <v>0.36090461458337747</v>
      </c>
      <c r="AC903" s="13">
        <f t="shared" si="103"/>
        <v>0.3466545536993173</v>
      </c>
      <c r="AD903" s="13">
        <f t="shared" si="103"/>
        <v>0.37240859249230884</v>
      </c>
      <c r="AE903" s="13">
        <f t="shared" si="103"/>
        <v>0.24988153889351758</v>
      </c>
      <c r="AF903" s="13">
        <f t="shared" ref="AF903:AF966" si="106">IFERROR(MEDIAN(AA903:AE903), "")</f>
        <v>0.3466545536993173</v>
      </c>
      <c r="AG903" s="13">
        <f t="shared" ref="AG903:AG966" si="107">IFERROR(Z903/AF903, "NA")</f>
        <v>1.16660653396448</v>
      </c>
    </row>
    <row r="904" spans="1:33" x14ac:dyDescent="0.35">
      <c r="A904" s="11" t="s">
        <v>1089</v>
      </c>
      <c r="B904" s="11" t="s">
        <v>440</v>
      </c>
      <c r="C904" s="11" t="s">
        <v>35</v>
      </c>
      <c r="D904" s="11">
        <v>15548</v>
      </c>
      <c r="E904" s="11">
        <v>15559</v>
      </c>
      <c r="F904" s="11" t="s">
        <v>1077</v>
      </c>
      <c r="G904" s="12">
        <v>18872244</v>
      </c>
      <c r="H904" s="12">
        <v>31154256</v>
      </c>
      <c r="I904" s="12">
        <v>16355572</v>
      </c>
      <c r="J904" s="12">
        <v>20331612</v>
      </c>
      <c r="K904" s="12">
        <v>22721480</v>
      </c>
      <c r="L904" s="12">
        <v>17974474</v>
      </c>
      <c r="M904" s="12">
        <v>19601928</v>
      </c>
      <c r="N904" s="12">
        <v>24058788</v>
      </c>
      <c r="O904" s="12">
        <v>26485588</v>
      </c>
      <c r="P904" s="12">
        <v>25313718</v>
      </c>
      <c r="Q904" s="12">
        <v>22071000</v>
      </c>
      <c r="R904" s="12">
        <v>26326134</v>
      </c>
      <c r="S904" s="12">
        <v>25313718</v>
      </c>
      <c r="T904" s="13">
        <f t="shared" ref="T904:Y967" si="108">IFERROR(G904/T$2, "")</f>
        <v>0.19552127523421603</v>
      </c>
      <c r="U904" s="13">
        <f t="shared" si="108"/>
        <v>0.27171317929437344</v>
      </c>
      <c r="V904" s="13">
        <f t="shared" si="108"/>
        <v>0.18357429493044006</v>
      </c>
      <c r="W904" s="13">
        <f t="shared" si="104"/>
        <v>0.27861503303598878</v>
      </c>
      <c r="X904" s="13">
        <f t="shared" si="104"/>
        <v>0.49918395769445462</v>
      </c>
      <c r="Y904" s="13">
        <f t="shared" si="104"/>
        <v>0.32966428611009535</v>
      </c>
      <c r="Z904" s="13">
        <f t="shared" si="105"/>
        <v>0.27516410616518111</v>
      </c>
      <c r="AA904" s="13">
        <f t="shared" si="103"/>
        <v>0.2686277135222257</v>
      </c>
      <c r="AB904" s="13">
        <f t="shared" si="103"/>
        <v>0.28794710301385412</v>
      </c>
      <c r="AC904" s="13">
        <f t="shared" si="103"/>
        <v>0.34567819378650844</v>
      </c>
      <c r="AD904" s="13">
        <f t="shared" si="103"/>
        <v>0.35318499759017236</v>
      </c>
      <c r="AE904" s="13">
        <f t="shared" si="103"/>
        <v>0.26090713319206665</v>
      </c>
      <c r="AF904" s="13">
        <f t="shared" si="106"/>
        <v>0.28794710301385412</v>
      </c>
      <c r="AG904" s="13">
        <f t="shared" si="107"/>
        <v>0.95560644050633847</v>
      </c>
    </row>
    <row r="905" spans="1:33" x14ac:dyDescent="0.35">
      <c r="A905" s="11" t="s">
        <v>1090</v>
      </c>
      <c r="B905" s="11"/>
      <c r="C905" s="11" t="s">
        <v>40</v>
      </c>
      <c r="D905" s="11">
        <v>21276</v>
      </c>
      <c r="E905" s="11">
        <v>21291</v>
      </c>
      <c r="F905" s="11" t="s">
        <v>522</v>
      </c>
      <c r="G905" s="12">
        <v>23248306</v>
      </c>
      <c r="H905" s="12">
        <v>28483908</v>
      </c>
      <c r="I905" s="12">
        <v>22151848</v>
      </c>
      <c r="J905" s="12">
        <v>23343092</v>
      </c>
      <c r="K905" s="12">
        <v>18426212</v>
      </c>
      <c r="L905" s="12">
        <v>17569990</v>
      </c>
      <c r="M905" s="12">
        <v>22700077</v>
      </c>
      <c r="N905" s="12">
        <v>25303200</v>
      </c>
      <c r="O905" s="12">
        <v>29032690</v>
      </c>
      <c r="P905" s="12">
        <v>22596574</v>
      </c>
      <c r="Q905" s="12">
        <v>22453738</v>
      </c>
      <c r="R905" s="12">
        <v>30043420</v>
      </c>
      <c r="S905" s="12">
        <v>25303200</v>
      </c>
      <c r="T905" s="13">
        <f t="shared" si="108"/>
        <v>0.24085839692170555</v>
      </c>
      <c r="U905" s="13">
        <f t="shared" si="108"/>
        <v>0.2484236247339188</v>
      </c>
      <c r="V905" s="13">
        <f t="shared" si="108"/>
        <v>0.24863146810189696</v>
      </c>
      <c r="W905" s="13">
        <f t="shared" si="104"/>
        <v>0.3198829659321713</v>
      </c>
      <c r="X905" s="13">
        <f t="shared" si="104"/>
        <v>0.40481823505674158</v>
      </c>
      <c r="Y905" s="13">
        <f t="shared" si="104"/>
        <v>0.32224576976836783</v>
      </c>
      <c r="Z905" s="13">
        <f t="shared" si="105"/>
        <v>0.2842572170170341</v>
      </c>
      <c r="AA905" s="13">
        <f t="shared" si="103"/>
        <v>0.28252216033474264</v>
      </c>
      <c r="AB905" s="13">
        <f t="shared" si="103"/>
        <v>0.31563879111157706</v>
      </c>
      <c r="AC905" s="13">
        <f t="shared" si="103"/>
        <v>0.30857351283138962</v>
      </c>
      <c r="AD905" s="13">
        <f t="shared" si="103"/>
        <v>0.35930965526801506</v>
      </c>
      <c r="AE905" s="13">
        <f t="shared" si="103"/>
        <v>0.29774757598229956</v>
      </c>
      <c r="AF905" s="13">
        <f t="shared" si="106"/>
        <v>0.30857351283138962</v>
      </c>
      <c r="AG905" s="13">
        <f t="shared" si="107"/>
        <v>0.92119772176414116</v>
      </c>
    </row>
    <row r="906" spans="1:33" x14ac:dyDescent="0.35">
      <c r="A906" s="11" t="s">
        <v>1091</v>
      </c>
      <c r="B906" s="11"/>
      <c r="C906" s="11" t="s">
        <v>35</v>
      </c>
      <c r="D906" s="11">
        <v>21761</v>
      </c>
      <c r="E906" s="11">
        <v>21768</v>
      </c>
      <c r="F906" s="11" t="s">
        <v>506</v>
      </c>
      <c r="G906" s="12">
        <v>24181172</v>
      </c>
      <c r="H906" s="12">
        <v>27494788</v>
      </c>
      <c r="I906" s="12">
        <v>23275062</v>
      </c>
      <c r="J906" s="12">
        <v>21549934</v>
      </c>
      <c r="K906" s="12">
        <v>15475454</v>
      </c>
      <c r="L906" s="12">
        <v>15144905</v>
      </c>
      <c r="M906" s="12">
        <v>22412498</v>
      </c>
      <c r="N906" s="12">
        <v>25191958</v>
      </c>
      <c r="O906" s="12">
        <v>27013570</v>
      </c>
      <c r="P906" s="12">
        <v>20661804</v>
      </c>
      <c r="Q906" s="12">
        <v>18949846</v>
      </c>
      <c r="R906" s="12">
        <v>27105156</v>
      </c>
      <c r="S906" s="12">
        <v>25191958</v>
      </c>
      <c r="T906" s="13">
        <f t="shared" si="108"/>
        <v>0.25052312730261</v>
      </c>
      <c r="U906" s="13">
        <f t="shared" si="108"/>
        <v>0.23979697225010888</v>
      </c>
      <c r="V906" s="13">
        <f t="shared" si="108"/>
        <v>0.2612383777291481</v>
      </c>
      <c r="W906" s="13">
        <f t="shared" si="104"/>
        <v>0.29531035578159659</v>
      </c>
      <c r="X906" s="13">
        <f t="shared" si="104"/>
        <v>0.33999098539525063</v>
      </c>
      <c r="Y906" s="13">
        <f t="shared" si="104"/>
        <v>0.27776803343620587</v>
      </c>
      <c r="Z906" s="13">
        <f t="shared" si="105"/>
        <v>0.26950320558267699</v>
      </c>
      <c r="AA906" s="13">
        <f t="shared" si="103"/>
        <v>0.28128009094589229</v>
      </c>
      <c r="AB906" s="13">
        <f t="shared" si="103"/>
        <v>0.29368723939834596</v>
      </c>
      <c r="AC906" s="13">
        <f t="shared" si="103"/>
        <v>0.28215274765606757</v>
      </c>
      <c r="AD906" s="13">
        <f t="shared" si="103"/>
        <v>0.30323960463251037</v>
      </c>
      <c r="AE906" s="13">
        <f t="shared" si="103"/>
        <v>0.26862768937830922</v>
      </c>
      <c r="AF906" s="13">
        <f t="shared" si="106"/>
        <v>0.28215274765606757</v>
      </c>
      <c r="AG906" s="13">
        <f t="shared" si="107"/>
        <v>0.9551677515867758</v>
      </c>
    </row>
    <row r="907" spans="1:33" x14ac:dyDescent="0.35">
      <c r="A907" s="11" t="s">
        <v>1092</v>
      </c>
      <c r="B907" s="11" t="s">
        <v>72</v>
      </c>
      <c r="C907" s="11" t="s">
        <v>35</v>
      </c>
      <c r="D907" s="11">
        <v>27589</v>
      </c>
      <c r="E907" s="11">
        <v>27596</v>
      </c>
      <c r="F907" s="11" t="s">
        <v>394</v>
      </c>
      <c r="G907" s="12">
        <v>22026732</v>
      </c>
      <c r="H907" s="12">
        <v>31177344</v>
      </c>
      <c r="I907" s="12">
        <v>20816876</v>
      </c>
      <c r="J907" s="12">
        <v>21545208</v>
      </c>
      <c r="K907" s="12">
        <v>17505632</v>
      </c>
      <c r="L907" s="12">
        <v>16676444</v>
      </c>
      <c r="M907" s="12">
        <v>21181042</v>
      </c>
      <c r="N907" s="12">
        <v>25086448</v>
      </c>
      <c r="O907" s="12">
        <v>28103490</v>
      </c>
      <c r="P907" s="12">
        <v>20956560</v>
      </c>
      <c r="Q907" s="12">
        <v>20932362</v>
      </c>
      <c r="R907" s="12">
        <v>27897914</v>
      </c>
      <c r="S907" s="12">
        <v>25086448</v>
      </c>
      <c r="T907" s="13">
        <f t="shared" si="108"/>
        <v>0.22820257781121916</v>
      </c>
      <c r="U907" s="13">
        <f t="shared" si="108"/>
        <v>0.27191454227616152</v>
      </c>
      <c r="V907" s="13">
        <f t="shared" si="108"/>
        <v>0.23364779503611366</v>
      </c>
      <c r="W907" s="13">
        <f t="shared" si="104"/>
        <v>0.29524559285743057</v>
      </c>
      <c r="X907" s="13">
        <f t="shared" si="104"/>
        <v>0.38459337436217583</v>
      </c>
      <c r="Y907" s="13">
        <f t="shared" si="104"/>
        <v>0.30585751806228001</v>
      </c>
      <c r="Z907" s="13">
        <f t="shared" si="105"/>
        <v>0.28358006756679605</v>
      </c>
      <c r="AA907" s="13">
        <f t="shared" si="103"/>
        <v>0.28010202204010493</v>
      </c>
      <c r="AB907" s="13">
        <f t="shared" si="103"/>
        <v>0.30553667640223126</v>
      </c>
      <c r="AC907" s="13">
        <f t="shared" si="103"/>
        <v>0.28617786643505277</v>
      </c>
      <c r="AD907" s="13">
        <f t="shared" si="103"/>
        <v>0.33496426181535116</v>
      </c>
      <c r="AE907" s="13">
        <f t="shared" si="103"/>
        <v>0.27648437722678237</v>
      </c>
      <c r="AF907" s="13">
        <f t="shared" si="106"/>
        <v>0.28617786643505277</v>
      </c>
      <c r="AG907" s="13">
        <f t="shared" si="107"/>
        <v>0.99092243260941948</v>
      </c>
    </row>
    <row r="908" spans="1:33" x14ac:dyDescent="0.35">
      <c r="A908" s="11" t="s">
        <v>1093</v>
      </c>
      <c r="B908" s="11"/>
      <c r="C908" s="11" t="s">
        <v>35</v>
      </c>
      <c r="D908" s="11">
        <v>18331</v>
      </c>
      <c r="E908" s="11">
        <v>18342</v>
      </c>
      <c r="F908" s="11" t="s">
        <v>968</v>
      </c>
      <c r="G908" s="12">
        <v>36775472</v>
      </c>
      <c r="H908" s="12">
        <v>45980528</v>
      </c>
      <c r="I908" s="12">
        <v>33890024</v>
      </c>
      <c r="J908" s="12">
        <v>33263230</v>
      </c>
      <c r="K908" s="12">
        <v>7452429</v>
      </c>
      <c r="L908" s="12">
        <v>9946335</v>
      </c>
      <c r="M908" s="12">
        <v>33576627</v>
      </c>
      <c r="N908" s="12">
        <v>27998470</v>
      </c>
      <c r="O908" s="12">
        <v>46947484</v>
      </c>
      <c r="P908" s="12">
        <v>12716226</v>
      </c>
      <c r="Q908" s="12">
        <v>13299836</v>
      </c>
      <c r="R908" s="12">
        <v>24984870</v>
      </c>
      <c r="S908" s="12">
        <v>24984870</v>
      </c>
      <c r="T908" s="13">
        <f t="shared" si="108"/>
        <v>0.38100329684059858</v>
      </c>
      <c r="U908" s="13">
        <f t="shared" si="108"/>
        <v>0.40102114614818468</v>
      </c>
      <c r="V908" s="13">
        <f t="shared" si="108"/>
        <v>0.38038029247620886</v>
      </c>
      <c r="W908" s="13">
        <f t="shared" si="104"/>
        <v>0.45582396149079046</v>
      </c>
      <c r="X908" s="13">
        <f t="shared" si="104"/>
        <v>0.16372758300326065</v>
      </c>
      <c r="Y908" s="13">
        <f t="shared" si="104"/>
        <v>0.18242266378347732</v>
      </c>
      <c r="Z908" s="13">
        <f t="shared" si="105"/>
        <v>0.38069179465840375</v>
      </c>
      <c r="AA908" s="13">
        <f t="shared" si="103"/>
        <v>0.31261612090437102</v>
      </c>
      <c r="AB908" s="13">
        <f t="shared" si="103"/>
        <v>0.51040558403269232</v>
      </c>
      <c r="AC908" s="13">
        <f t="shared" si="103"/>
        <v>0.17364979871629435</v>
      </c>
      <c r="AD908" s="13">
        <f t="shared" si="103"/>
        <v>0.21282690161794604</v>
      </c>
      <c r="AE908" s="13">
        <f t="shared" si="103"/>
        <v>0.24761443533169247</v>
      </c>
      <c r="AF908" s="13">
        <f t="shared" si="106"/>
        <v>0.24761443533169247</v>
      </c>
      <c r="AG908" s="13">
        <f t="shared" si="107"/>
        <v>1.53743780789051</v>
      </c>
    </row>
    <row r="909" spans="1:33" x14ac:dyDescent="0.35">
      <c r="A909" s="11" t="s">
        <v>1093</v>
      </c>
      <c r="B909" s="11"/>
      <c r="C909" s="11" t="s">
        <v>35</v>
      </c>
      <c r="D909" s="11">
        <v>18331</v>
      </c>
      <c r="E909" s="11">
        <v>18342</v>
      </c>
      <c r="F909" s="11" t="s">
        <v>614</v>
      </c>
      <c r="G909" s="12">
        <v>36775472</v>
      </c>
      <c r="H909" s="12">
        <v>45980528</v>
      </c>
      <c r="I909" s="12">
        <v>33890024</v>
      </c>
      <c r="J909" s="12">
        <v>33263230</v>
      </c>
      <c r="K909" s="12">
        <v>7452429</v>
      </c>
      <c r="L909" s="12">
        <v>9946335</v>
      </c>
      <c r="M909" s="12">
        <v>33576627</v>
      </c>
      <c r="N909" s="12">
        <v>27998470</v>
      </c>
      <c r="O909" s="12">
        <v>46947484</v>
      </c>
      <c r="P909" s="12">
        <v>12716226</v>
      </c>
      <c r="Q909" s="12">
        <v>13299836</v>
      </c>
      <c r="R909" s="12">
        <v>24984870</v>
      </c>
      <c r="S909" s="12">
        <v>24984870</v>
      </c>
      <c r="T909" s="13">
        <f t="shared" si="108"/>
        <v>0.38100329684059858</v>
      </c>
      <c r="U909" s="13">
        <f t="shared" si="108"/>
        <v>0.40102114614818468</v>
      </c>
      <c r="V909" s="13">
        <f t="shared" si="108"/>
        <v>0.38038029247620886</v>
      </c>
      <c r="W909" s="13">
        <f t="shared" si="104"/>
        <v>0.45582396149079046</v>
      </c>
      <c r="X909" s="13">
        <f t="shared" si="104"/>
        <v>0.16372758300326065</v>
      </c>
      <c r="Y909" s="13">
        <f t="shared" si="104"/>
        <v>0.18242266378347732</v>
      </c>
      <c r="Z909" s="13">
        <f t="shared" si="105"/>
        <v>0.38069179465840375</v>
      </c>
      <c r="AA909" s="13">
        <f t="shared" si="103"/>
        <v>0.31261612090437102</v>
      </c>
      <c r="AB909" s="13">
        <f t="shared" si="103"/>
        <v>0.51040558403269232</v>
      </c>
      <c r="AC909" s="13">
        <f t="shared" si="103"/>
        <v>0.17364979871629435</v>
      </c>
      <c r="AD909" s="13">
        <f t="shared" si="103"/>
        <v>0.21282690161794604</v>
      </c>
      <c r="AE909" s="13">
        <f t="shared" si="103"/>
        <v>0.24761443533169247</v>
      </c>
      <c r="AF909" s="13">
        <f t="shared" si="106"/>
        <v>0.24761443533169247</v>
      </c>
      <c r="AG909" s="13">
        <f t="shared" si="107"/>
        <v>1.53743780789051</v>
      </c>
    </row>
    <row r="910" spans="1:33" x14ac:dyDescent="0.35">
      <c r="A910" s="11" t="s">
        <v>1094</v>
      </c>
      <c r="B910" s="11"/>
      <c r="C910" s="11" t="s">
        <v>40</v>
      </c>
      <c r="D910" s="11">
        <v>16630</v>
      </c>
      <c r="E910" s="11">
        <v>16640</v>
      </c>
      <c r="F910" s="11" t="s">
        <v>410</v>
      </c>
      <c r="G910" s="12">
        <v>27077582</v>
      </c>
      <c r="H910" s="12">
        <v>31422824</v>
      </c>
      <c r="I910" s="12">
        <v>33292074</v>
      </c>
      <c r="J910" s="12">
        <v>23347460</v>
      </c>
      <c r="K910" s="12">
        <v>20345730</v>
      </c>
      <c r="L910" s="12">
        <v>20219242</v>
      </c>
      <c r="M910" s="12">
        <v>25212521</v>
      </c>
      <c r="N910" s="12">
        <v>24960608</v>
      </c>
      <c r="O910" s="12">
        <v>26796924</v>
      </c>
      <c r="P910" s="12">
        <v>22440364</v>
      </c>
      <c r="Q910" s="12">
        <v>21340112</v>
      </c>
      <c r="R910" s="12">
        <v>27585968</v>
      </c>
      <c r="S910" s="12">
        <v>24960608</v>
      </c>
      <c r="T910" s="13">
        <f t="shared" si="108"/>
        <v>0.28053067578498103</v>
      </c>
      <c r="U910" s="13">
        <f t="shared" si="108"/>
        <v>0.2740555066199476</v>
      </c>
      <c r="V910" s="13">
        <f t="shared" si="108"/>
        <v>0.3736689252642485</v>
      </c>
      <c r="W910" s="13">
        <f t="shared" si="104"/>
        <v>0.31994282298946225</v>
      </c>
      <c r="X910" s="13">
        <f t="shared" si="104"/>
        <v>0.44698945771062432</v>
      </c>
      <c r="Y910" s="13">
        <f t="shared" si="104"/>
        <v>0.37083488393692388</v>
      </c>
      <c r="Z910" s="13">
        <f t="shared" si="105"/>
        <v>0.34538885346319304</v>
      </c>
      <c r="AA910" s="13">
        <f t="shared" si="103"/>
        <v>0.27869695909721537</v>
      </c>
      <c r="AB910" s="13">
        <f t="shared" si="103"/>
        <v>0.29133189852090197</v>
      </c>
      <c r="AC910" s="13">
        <f t="shared" si="103"/>
        <v>0.30644034572210166</v>
      </c>
      <c r="AD910" s="13">
        <f t="shared" si="103"/>
        <v>0.34148916701980009</v>
      </c>
      <c r="AE910" s="13">
        <f t="shared" si="103"/>
        <v>0.27339281290629641</v>
      </c>
      <c r="AF910" s="13">
        <f t="shared" si="106"/>
        <v>0.29133189852090197</v>
      </c>
      <c r="AG910" s="13">
        <f t="shared" si="107"/>
        <v>1.1855511024255818</v>
      </c>
    </row>
    <row r="911" spans="1:33" x14ac:dyDescent="0.35">
      <c r="A911" s="11" t="s">
        <v>1095</v>
      </c>
      <c r="B911" s="11"/>
      <c r="C911" s="11" t="s">
        <v>40</v>
      </c>
      <c r="D911" s="11">
        <v>17940</v>
      </c>
      <c r="E911" s="11">
        <v>17950</v>
      </c>
      <c r="F911" s="11" t="s">
        <v>572</v>
      </c>
      <c r="G911" s="12">
        <v>33031849</v>
      </c>
      <c r="H911" s="12">
        <v>39155720</v>
      </c>
      <c r="I911" s="12">
        <v>18110472</v>
      </c>
      <c r="J911" s="12">
        <v>24435032</v>
      </c>
      <c r="K911" s="12">
        <v>20997931</v>
      </c>
      <c r="L911" s="12">
        <v>19112453</v>
      </c>
      <c r="M911" s="12">
        <v>22716481.5</v>
      </c>
      <c r="N911" s="12">
        <v>25554256</v>
      </c>
      <c r="O911" s="12">
        <v>24931874</v>
      </c>
      <c r="P911" s="12">
        <v>26799815.5</v>
      </c>
      <c r="Q911" s="12">
        <v>22266782.5</v>
      </c>
      <c r="R911" s="12">
        <v>24585302</v>
      </c>
      <c r="S911" s="12">
        <v>24931874</v>
      </c>
      <c r="T911" s="13">
        <f t="shared" si="108"/>
        <v>0.34221840496678951</v>
      </c>
      <c r="U911" s="13">
        <f t="shared" si="108"/>
        <v>0.3414982905950405</v>
      </c>
      <c r="V911" s="13">
        <f t="shared" si="108"/>
        <v>0.20327122330282774</v>
      </c>
      <c r="W911" s="13">
        <f t="shared" si="104"/>
        <v>0.33484640804258137</v>
      </c>
      <c r="X911" s="13">
        <f t="shared" si="104"/>
        <v>0.4613181139597895</v>
      </c>
      <c r="Y911" s="13">
        <f t="shared" si="104"/>
        <v>0.35053560811057666</v>
      </c>
      <c r="Z911" s="13">
        <f t="shared" si="105"/>
        <v>0.34185834778091501</v>
      </c>
      <c r="AA911" s="13">
        <f t="shared" si="103"/>
        <v>0.28532531896625957</v>
      </c>
      <c r="AB911" s="13">
        <f t="shared" si="103"/>
        <v>0.27105537135918717</v>
      </c>
      <c r="AC911" s="13">
        <f t="shared" si="103"/>
        <v>0.36597199257144575</v>
      </c>
      <c r="AD911" s="13">
        <f t="shared" si="103"/>
        <v>0.35631795222705775</v>
      </c>
      <c r="AE911" s="13">
        <f t="shared" si="103"/>
        <v>0.24365448658284514</v>
      </c>
      <c r="AF911" s="13">
        <f t="shared" si="106"/>
        <v>0.28532531896625957</v>
      </c>
      <c r="AG911" s="13">
        <f t="shared" si="107"/>
        <v>1.1981353390560499</v>
      </c>
    </row>
    <row r="912" spans="1:33" x14ac:dyDescent="0.35">
      <c r="A912" s="11" t="s">
        <v>1096</v>
      </c>
      <c r="B912" s="11" t="s">
        <v>597</v>
      </c>
      <c r="C912" s="11" t="s">
        <v>35</v>
      </c>
      <c r="D912" s="11">
        <v>16150</v>
      </c>
      <c r="E912" s="11">
        <v>16158</v>
      </c>
      <c r="F912" s="11" t="s">
        <v>715</v>
      </c>
      <c r="G912" s="12">
        <v>16356109</v>
      </c>
      <c r="H912" s="12">
        <v>29108306</v>
      </c>
      <c r="I912" s="12">
        <v>14143758</v>
      </c>
      <c r="J912" s="12">
        <v>21416998</v>
      </c>
      <c r="K912" s="12">
        <v>19051764</v>
      </c>
      <c r="L912" s="12">
        <v>16611098</v>
      </c>
      <c r="M912" s="12">
        <v>17831431</v>
      </c>
      <c r="N912" s="12">
        <v>24910718</v>
      </c>
      <c r="O912" s="12">
        <v>24959302</v>
      </c>
      <c r="P912" s="12">
        <v>23550198</v>
      </c>
      <c r="Q912" s="12">
        <v>21891186</v>
      </c>
      <c r="R912" s="12">
        <v>27852206</v>
      </c>
      <c r="S912" s="12">
        <v>24910718</v>
      </c>
      <c r="T912" s="13">
        <f t="shared" si="108"/>
        <v>0.16945347302365515</v>
      </c>
      <c r="U912" s="13">
        <f t="shared" si="108"/>
        <v>0.25386933865900974</v>
      </c>
      <c r="V912" s="13">
        <f t="shared" si="108"/>
        <v>0.15874898184647845</v>
      </c>
      <c r="W912" s="13">
        <f t="shared" si="104"/>
        <v>0.29348866215338487</v>
      </c>
      <c r="X912" s="13">
        <f t="shared" si="104"/>
        <v>0.4185614209365206</v>
      </c>
      <c r="Y912" s="13">
        <f t="shared" si="104"/>
        <v>0.30465902722242844</v>
      </c>
      <c r="Z912" s="13">
        <f t="shared" si="105"/>
        <v>0.2736790004061973</v>
      </c>
      <c r="AA912" s="13">
        <f t="shared" si="103"/>
        <v>0.2781399137203816</v>
      </c>
      <c r="AB912" s="13">
        <f t="shared" si="103"/>
        <v>0.27135356421567436</v>
      </c>
      <c r="AC912" s="13">
        <f t="shared" si="103"/>
        <v>0.32159597843172005</v>
      </c>
      <c r="AD912" s="13">
        <f t="shared" si="103"/>
        <v>0.35030757440333532</v>
      </c>
      <c r="AE912" s="13">
        <f t="shared" si="103"/>
        <v>0.27603138465127003</v>
      </c>
      <c r="AF912" s="13">
        <f t="shared" si="106"/>
        <v>0.2781399137203816</v>
      </c>
      <c r="AG912" s="13">
        <f t="shared" si="107"/>
        <v>0.98396162113335184</v>
      </c>
    </row>
    <row r="913" spans="1:33" x14ac:dyDescent="0.35">
      <c r="A913" s="11" t="s">
        <v>1097</v>
      </c>
      <c r="B913" s="11" t="s">
        <v>1098</v>
      </c>
      <c r="C913" s="11" t="s">
        <v>40</v>
      </c>
      <c r="D913" s="11">
        <v>30807</v>
      </c>
      <c r="E913" s="11">
        <v>30815</v>
      </c>
      <c r="F913" s="11" t="s">
        <v>685</v>
      </c>
      <c r="G913" s="12">
        <v>23198374</v>
      </c>
      <c r="H913" s="12">
        <v>34325596</v>
      </c>
      <c r="I913" s="12">
        <v>18754162</v>
      </c>
      <c r="J913" s="12">
        <v>21063590</v>
      </c>
      <c r="K913" s="12">
        <v>16305636</v>
      </c>
      <c r="L913" s="12">
        <v>14857481</v>
      </c>
      <c r="M913" s="12">
        <v>19908876</v>
      </c>
      <c r="N913" s="12">
        <v>24850736</v>
      </c>
      <c r="O913" s="12">
        <v>26621220</v>
      </c>
      <c r="P913" s="12">
        <v>21133616</v>
      </c>
      <c r="Q913" s="12">
        <v>20403642</v>
      </c>
      <c r="R913" s="12">
        <v>28291450</v>
      </c>
      <c r="S913" s="12">
        <v>24850736</v>
      </c>
      <c r="T913" s="13">
        <f t="shared" si="108"/>
        <v>0.24034108862943279</v>
      </c>
      <c r="U913" s="13">
        <f t="shared" si="108"/>
        <v>0.29937215706047443</v>
      </c>
      <c r="V913" s="13">
        <f t="shared" si="108"/>
        <v>0.21049597447042828</v>
      </c>
      <c r="W913" s="13">
        <f t="shared" si="104"/>
        <v>0.28864572192832144</v>
      </c>
      <c r="X913" s="13">
        <f t="shared" si="104"/>
        <v>0.35822982971202477</v>
      </c>
      <c r="Y913" s="13">
        <f t="shared" si="104"/>
        <v>0.27249647846492225</v>
      </c>
      <c r="Z913" s="13">
        <f t="shared" si="105"/>
        <v>0.28057110019662185</v>
      </c>
      <c r="AA913" s="13">
        <f t="shared" si="103"/>
        <v>0.27747018640442161</v>
      </c>
      <c r="AB913" s="13">
        <f t="shared" si="103"/>
        <v>0.28942167255997764</v>
      </c>
      <c r="AC913" s="13">
        <f t="shared" si="103"/>
        <v>0.28859570162935588</v>
      </c>
      <c r="AD913" s="13">
        <f t="shared" si="103"/>
        <v>0.32650356805766567</v>
      </c>
      <c r="AE913" s="13">
        <f t="shared" si="103"/>
        <v>0.28038454538545976</v>
      </c>
      <c r="AF913" s="13">
        <f t="shared" si="106"/>
        <v>0.28859570162935588</v>
      </c>
      <c r="AG913" s="13">
        <f t="shared" si="107"/>
        <v>0.97219431409605661</v>
      </c>
    </row>
    <row r="914" spans="1:33" x14ac:dyDescent="0.35">
      <c r="A914" s="11" t="s">
        <v>1099</v>
      </c>
      <c r="B914" s="11"/>
      <c r="C914" s="11" t="s">
        <v>35</v>
      </c>
      <c r="D914" s="11">
        <v>27355</v>
      </c>
      <c r="E914" s="11">
        <v>27361</v>
      </c>
      <c r="F914" s="11" t="s">
        <v>394</v>
      </c>
      <c r="G914" s="12">
        <v>23172484</v>
      </c>
      <c r="H914" s="12">
        <v>27953467</v>
      </c>
      <c r="I914" s="12">
        <v>22671236.5</v>
      </c>
      <c r="J914" s="12">
        <v>22933778.5</v>
      </c>
      <c r="K914" s="12">
        <v>17141852</v>
      </c>
      <c r="L914" s="12">
        <v>16321911</v>
      </c>
      <c r="M914" s="12">
        <v>22802507.5</v>
      </c>
      <c r="N914" s="12">
        <v>24715695</v>
      </c>
      <c r="O914" s="12">
        <v>29155905</v>
      </c>
      <c r="P914" s="12">
        <v>22351479</v>
      </c>
      <c r="Q914" s="12">
        <v>22163036.5</v>
      </c>
      <c r="R914" s="12">
        <v>29078635</v>
      </c>
      <c r="S914" s="12">
        <v>24715695</v>
      </c>
      <c r="T914" s="13">
        <f t="shared" si="108"/>
        <v>0.24007286160694338</v>
      </c>
      <c r="U914" s="13">
        <f t="shared" si="108"/>
        <v>0.24379736081228684</v>
      </c>
      <c r="V914" s="13">
        <f t="shared" si="108"/>
        <v>0.25446106413696556</v>
      </c>
      <c r="W914" s="13">
        <f t="shared" si="104"/>
        <v>0.31427392252112374</v>
      </c>
      <c r="X914" s="13">
        <f t="shared" si="104"/>
        <v>0.37660123916103189</v>
      </c>
      <c r="Y914" s="13">
        <f t="shared" si="104"/>
        <v>0.29935513761167709</v>
      </c>
      <c r="Z914" s="13">
        <f t="shared" si="105"/>
        <v>0.27690810087432133</v>
      </c>
      <c r="AA914" s="13">
        <f t="shared" si="103"/>
        <v>0.27596238995757838</v>
      </c>
      <c r="AB914" s="13">
        <f t="shared" si="103"/>
        <v>0.31697836500730675</v>
      </c>
      <c r="AC914" s="13">
        <f t="shared" si="103"/>
        <v>0.30522655301671109</v>
      </c>
      <c r="AD914" s="13">
        <f t="shared" si="103"/>
        <v>0.35465778591107794</v>
      </c>
      <c r="AE914" s="13">
        <f t="shared" si="103"/>
        <v>0.28818600159782259</v>
      </c>
      <c r="AF914" s="13">
        <f t="shared" si="106"/>
        <v>0.30522655301671109</v>
      </c>
      <c r="AG914" s="13">
        <f t="shared" si="107"/>
        <v>0.90722153147390383</v>
      </c>
    </row>
    <row r="915" spans="1:33" x14ac:dyDescent="0.35">
      <c r="A915" s="11" t="s">
        <v>1100</v>
      </c>
      <c r="B915" s="11"/>
      <c r="C915" s="11" t="s">
        <v>40</v>
      </c>
      <c r="D915" s="11">
        <v>24017</v>
      </c>
      <c r="E915" s="11">
        <v>24034</v>
      </c>
      <c r="F915" s="11" t="s">
        <v>394</v>
      </c>
      <c r="G915" s="12">
        <v>24991610</v>
      </c>
      <c r="H915" s="12">
        <v>37246907</v>
      </c>
      <c r="I915" s="12">
        <v>19570620.5</v>
      </c>
      <c r="J915" s="12">
        <v>19965429</v>
      </c>
      <c r="K915" s="12">
        <v>20047541.5</v>
      </c>
      <c r="L915" s="12">
        <v>18397897.5</v>
      </c>
      <c r="M915" s="12">
        <v>20006485.25</v>
      </c>
      <c r="N915" s="12">
        <v>24603182</v>
      </c>
      <c r="O915" s="12">
        <v>26364036.5</v>
      </c>
      <c r="P915" s="12">
        <v>24346236.5</v>
      </c>
      <c r="Q915" s="12">
        <v>21956715.5</v>
      </c>
      <c r="R915" s="12">
        <v>28291800.5</v>
      </c>
      <c r="S915" s="12">
        <v>24603182</v>
      </c>
      <c r="T915" s="13">
        <f t="shared" si="108"/>
        <v>0.25891947228724821</v>
      </c>
      <c r="U915" s="13">
        <f t="shared" si="108"/>
        <v>0.32485049618427264</v>
      </c>
      <c r="V915" s="13">
        <f t="shared" si="108"/>
        <v>0.21965987246662583</v>
      </c>
      <c r="W915" s="13">
        <f t="shared" si="104"/>
        <v>0.27359703010330361</v>
      </c>
      <c r="X915" s="13">
        <f t="shared" si="104"/>
        <v>0.44043834767866458</v>
      </c>
      <c r="Y915" s="13">
        <f t="shared" si="104"/>
        <v>0.33743016598228176</v>
      </c>
      <c r="Z915" s="13">
        <f t="shared" si="105"/>
        <v>0.29922376314378812</v>
      </c>
      <c r="AA915" s="13">
        <f t="shared" si="103"/>
        <v>0.27470612925435728</v>
      </c>
      <c r="AB915" s="13">
        <f t="shared" si="103"/>
        <v>0.28662561442572126</v>
      </c>
      <c r="AC915" s="13">
        <f t="shared" si="103"/>
        <v>0.33246649341748868</v>
      </c>
      <c r="AD915" s="13">
        <f t="shared" si="103"/>
        <v>0.35135619187873679</v>
      </c>
      <c r="AE915" s="13">
        <f t="shared" si="103"/>
        <v>0.28038801904210009</v>
      </c>
      <c r="AF915" s="13">
        <f t="shared" si="106"/>
        <v>0.28662561442572126</v>
      </c>
      <c r="AG915" s="13">
        <f t="shared" si="107"/>
        <v>1.0439533247693453</v>
      </c>
    </row>
    <row r="916" spans="1:33" x14ac:dyDescent="0.35">
      <c r="A916" s="11" t="s">
        <v>1101</v>
      </c>
      <c r="B916" s="11"/>
      <c r="C916" s="11" t="s">
        <v>40</v>
      </c>
      <c r="D916" s="11">
        <v>14950</v>
      </c>
      <c r="E916" s="11">
        <v>14957</v>
      </c>
      <c r="F916" s="11" t="s">
        <v>723</v>
      </c>
      <c r="G916" s="12">
        <v>21690480.379999999</v>
      </c>
      <c r="H916" s="12">
        <v>30829574</v>
      </c>
      <c r="I916" s="12">
        <v>19640786</v>
      </c>
      <c r="J916" s="12">
        <v>20831396</v>
      </c>
      <c r="K916" s="12">
        <v>17430582</v>
      </c>
      <c r="L916" s="12">
        <v>16222542</v>
      </c>
      <c r="M916" s="12">
        <v>20236091</v>
      </c>
      <c r="N916" s="12">
        <v>24587712</v>
      </c>
      <c r="O916" s="12">
        <v>27479704</v>
      </c>
      <c r="P916" s="12">
        <v>21992982</v>
      </c>
      <c r="Q916" s="12">
        <v>20949676</v>
      </c>
      <c r="R916" s="12">
        <v>26698708</v>
      </c>
      <c r="S916" s="12">
        <v>24587712</v>
      </c>
      <c r="T916" s="13">
        <f t="shared" si="108"/>
        <v>0.22471892501709614</v>
      </c>
      <c r="U916" s="13">
        <f t="shared" si="108"/>
        <v>0.26888145131217878</v>
      </c>
      <c r="V916" s="13">
        <f t="shared" si="108"/>
        <v>0.22044740727072451</v>
      </c>
      <c r="W916" s="13">
        <f t="shared" si="104"/>
        <v>0.28546384245015916</v>
      </c>
      <c r="X916" s="13">
        <f t="shared" si="104"/>
        <v>0.38294454884442924</v>
      </c>
      <c r="Y916" s="13">
        <f t="shared" si="104"/>
        <v>0.29753264141810426</v>
      </c>
      <c r="Z916" s="13">
        <f t="shared" si="105"/>
        <v>0.27717264688116894</v>
      </c>
      <c r="AA916" s="13">
        <f t="shared" si="103"/>
        <v>0.27453339940910537</v>
      </c>
      <c r="AB916" s="13">
        <f t="shared" si="103"/>
        <v>0.29875497415719893</v>
      </c>
      <c r="AC916" s="13">
        <f t="shared" si="103"/>
        <v>0.30033100209693381</v>
      </c>
      <c r="AD916" s="13">
        <f t="shared" si="103"/>
        <v>0.33524132425240771</v>
      </c>
      <c r="AE916" s="13">
        <f t="shared" si="103"/>
        <v>0.26459955587144302</v>
      </c>
      <c r="AF916" s="13">
        <f t="shared" si="106"/>
        <v>0.29875497415719893</v>
      </c>
      <c r="AG916" s="13">
        <f t="shared" si="107"/>
        <v>0.92775910313488608</v>
      </c>
    </row>
    <row r="917" spans="1:33" x14ac:dyDescent="0.35">
      <c r="A917" s="11" t="s">
        <v>1102</v>
      </c>
      <c r="B917" s="11" t="s">
        <v>269</v>
      </c>
      <c r="C917" s="11" t="s">
        <v>35</v>
      </c>
      <c r="D917" s="11">
        <v>26733</v>
      </c>
      <c r="E917" s="11">
        <v>26755</v>
      </c>
      <c r="F917" s="11" t="s">
        <v>394</v>
      </c>
      <c r="G917" s="12">
        <v>28024724</v>
      </c>
      <c r="H917" s="12">
        <v>43290716</v>
      </c>
      <c r="I917" s="12">
        <v>13782400</v>
      </c>
      <c r="J917" s="12">
        <v>23793196</v>
      </c>
      <c r="K917" s="12">
        <v>17489764</v>
      </c>
      <c r="L917" s="12">
        <v>15967563</v>
      </c>
      <c r="M917" s="12">
        <v>20641480</v>
      </c>
      <c r="N917" s="12">
        <v>27423272</v>
      </c>
      <c r="O917" s="12">
        <v>29049218</v>
      </c>
      <c r="P917" s="12">
        <v>20780642</v>
      </c>
      <c r="Q917" s="12">
        <v>18321058</v>
      </c>
      <c r="R917" s="12">
        <v>24560954</v>
      </c>
      <c r="S917" s="12">
        <v>24560954</v>
      </c>
      <c r="T917" s="13">
        <f t="shared" si="108"/>
        <v>0.29034330917759116</v>
      </c>
      <c r="U917" s="13">
        <f t="shared" si="108"/>
        <v>0.37756183547730371</v>
      </c>
      <c r="V917" s="13">
        <f t="shared" si="108"/>
        <v>0.15469311390939414</v>
      </c>
      <c r="W917" s="13">
        <f t="shared" si="104"/>
        <v>0.32605098354088974</v>
      </c>
      <c r="X917" s="13">
        <f t="shared" si="104"/>
        <v>0.38424475926136836</v>
      </c>
      <c r="Y917" s="13">
        <f t="shared" si="104"/>
        <v>0.29285615018903877</v>
      </c>
      <c r="Z917" s="13">
        <f t="shared" si="105"/>
        <v>0.30945356686496428</v>
      </c>
      <c r="AA917" s="13">
        <f t="shared" si="103"/>
        <v>0.30619376398586967</v>
      </c>
      <c r="AB917" s="13">
        <f t="shared" si="103"/>
        <v>0.31581848090055259</v>
      </c>
      <c r="AC917" s="13">
        <f t="shared" si="103"/>
        <v>0.28377557150174681</v>
      </c>
      <c r="AD917" s="13">
        <f t="shared" si="103"/>
        <v>0.29317760072400018</v>
      </c>
      <c r="AE917" s="13">
        <f t="shared" si="103"/>
        <v>0.24341318389560057</v>
      </c>
      <c r="AF917" s="13">
        <f t="shared" si="106"/>
        <v>0.29317760072400018</v>
      </c>
      <c r="AG917" s="13">
        <f t="shared" si="107"/>
        <v>1.0555157218722395</v>
      </c>
    </row>
    <row r="918" spans="1:33" x14ac:dyDescent="0.35">
      <c r="A918" s="11" t="s">
        <v>1103</v>
      </c>
      <c r="B918" s="11"/>
      <c r="C918" s="11" t="s">
        <v>35</v>
      </c>
      <c r="D918" s="11">
        <v>29638</v>
      </c>
      <c r="E918" s="11">
        <v>29644</v>
      </c>
      <c r="F918" s="11" t="s">
        <v>459</v>
      </c>
      <c r="G918" s="12">
        <v>21406170</v>
      </c>
      <c r="H918" s="12">
        <v>28121612</v>
      </c>
      <c r="I918" s="12">
        <v>20395056</v>
      </c>
      <c r="J918" s="12">
        <v>22045078</v>
      </c>
      <c r="K918" s="12">
        <v>17485696</v>
      </c>
      <c r="L918" s="12">
        <v>17100340</v>
      </c>
      <c r="M918" s="12">
        <v>20900613</v>
      </c>
      <c r="N918" s="12">
        <v>24555228</v>
      </c>
      <c r="O918" s="12">
        <v>28485970</v>
      </c>
      <c r="P918" s="12">
        <v>23110740</v>
      </c>
      <c r="Q918" s="12">
        <v>20818982</v>
      </c>
      <c r="R918" s="12">
        <v>28225560</v>
      </c>
      <c r="S918" s="12">
        <v>24555228</v>
      </c>
      <c r="T918" s="13">
        <f t="shared" si="108"/>
        <v>0.22177339675559612</v>
      </c>
      <c r="U918" s="13">
        <f t="shared" si="108"/>
        <v>0.24526384463820303</v>
      </c>
      <c r="V918" s="13">
        <f t="shared" si="108"/>
        <v>0.22891330399614523</v>
      </c>
      <c r="W918" s="13">
        <f t="shared" si="104"/>
        <v>0.30209558077593401</v>
      </c>
      <c r="X918" s="13">
        <f t="shared" si="104"/>
        <v>0.3841553865470953</v>
      </c>
      <c r="Y918" s="13">
        <f t="shared" si="104"/>
        <v>0.31363206391129483</v>
      </c>
      <c r="Z918" s="13">
        <f t="shared" si="105"/>
        <v>0.27367971270706853</v>
      </c>
      <c r="AA918" s="13">
        <f t="shared" si="103"/>
        <v>0.27417070023049106</v>
      </c>
      <c r="AB918" s="13">
        <f t="shared" si="103"/>
        <v>0.30969493816937566</v>
      </c>
      <c r="AC918" s="13">
        <f t="shared" si="103"/>
        <v>0.31559484309138675</v>
      </c>
      <c r="AD918" s="13">
        <f t="shared" si="103"/>
        <v>0.33314993011190436</v>
      </c>
      <c r="AE918" s="13">
        <f t="shared" si="103"/>
        <v>0.2797315375793753</v>
      </c>
      <c r="AF918" s="13">
        <f t="shared" si="106"/>
        <v>0.30969493816937566</v>
      </c>
      <c r="AG918" s="13">
        <f t="shared" si="107"/>
        <v>0.88370741325255375</v>
      </c>
    </row>
    <row r="919" spans="1:33" x14ac:dyDescent="0.35">
      <c r="A919" s="11" t="s">
        <v>1104</v>
      </c>
      <c r="B919" s="11" t="s">
        <v>110</v>
      </c>
      <c r="C919" s="11" t="s">
        <v>35</v>
      </c>
      <c r="D919" s="11">
        <v>14432</v>
      </c>
      <c r="E919" s="11">
        <v>14449</v>
      </c>
      <c r="F919" s="11" t="s">
        <v>675</v>
      </c>
      <c r="G919" s="12">
        <v>23758161</v>
      </c>
      <c r="H919" s="12">
        <v>31926778</v>
      </c>
      <c r="I919" s="12">
        <v>22197791</v>
      </c>
      <c r="J919" s="12">
        <v>20126868</v>
      </c>
      <c r="K919" s="12">
        <v>16735434</v>
      </c>
      <c r="L919" s="12">
        <v>16919974</v>
      </c>
      <c r="M919" s="12">
        <v>21162329.5</v>
      </c>
      <c r="N919" s="12">
        <v>25841569</v>
      </c>
      <c r="O919" s="12">
        <v>24454428.5</v>
      </c>
      <c r="P919" s="12">
        <v>20008650</v>
      </c>
      <c r="Q919" s="12">
        <v>19995809</v>
      </c>
      <c r="R919" s="12">
        <v>26574626</v>
      </c>
      <c r="S919" s="12">
        <v>24454428.5</v>
      </c>
      <c r="T919" s="13">
        <f t="shared" si="108"/>
        <v>0.24614062513921595</v>
      </c>
      <c r="U919" s="13">
        <f t="shared" si="108"/>
        <v>0.27845076303557553</v>
      </c>
      <c r="V919" s="13">
        <f t="shared" si="108"/>
        <v>0.24914713052152918</v>
      </c>
      <c r="W919" s="13">
        <f t="shared" si="104"/>
        <v>0.27580931569670841</v>
      </c>
      <c r="X919" s="13">
        <f t="shared" si="104"/>
        <v>0.36767236015674759</v>
      </c>
      <c r="Y919" s="13">
        <f t="shared" si="104"/>
        <v>0.3103240267120681</v>
      </c>
      <c r="Z919" s="13">
        <f t="shared" si="105"/>
        <v>0.277130039366142</v>
      </c>
      <c r="AA919" s="13">
        <f t="shared" si="103"/>
        <v>0.28853330410064004</v>
      </c>
      <c r="AB919" s="13">
        <f t="shared" si="103"/>
        <v>0.26586465977022788</v>
      </c>
      <c r="AC919" s="13">
        <f t="shared" si="103"/>
        <v>0.27323342987807725</v>
      </c>
      <c r="AD919" s="13">
        <f t="shared" si="103"/>
        <v>0.31997733466895684</v>
      </c>
      <c r="AE919" s="13">
        <f t="shared" si="103"/>
        <v>0.26336983186788299</v>
      </c>
      <c r="AF919" s="13">
        <f t="shared" si="106"/>
        <v>0.27323342987807725</v>
      </c>
      <c r="AG919" s="13">
        <f t="shared" si="107"/>
        <v>1.0142611008096758</v>
      </c>
    </row>
    <row r="920" spans="1:33" x14ac:dyDescent="0.35">
      <c r="A920" s="11" t="s">
        <v>1105</v>
      </c>
      <c r="B920" s="11" t="s">
        <v>269</v>
      </c>
      <c r="C920" s="11" t="s">
        <v>35</v>
      </c>
      <c r="D920" s="11">
        <v>24568</v>
      </c>
      <c r="E920" s="11">
        <v>24590</v>
      </c>
      <c r="F920" s="11" t="s">
        <v>394</v>
      </c>
      <c r="G920" s="12">
        <v>31441328</v>
      </c>
      <c r="H920" s="12">
        <v>47597704</v>
      </c>
      <c r="I920" s="12">
        <v>13591776</v>
      </c>
      <c r="J920" s="12">
        <v>29818798</v>
      </c>
      <c r="K920" s="12">
        <v>21474320</v>
      </c>
      <c r="L920" s="12">
        <v>20284444</v>
      </c>
      <c r="M920" s="12">
        <v>25646559</v>
      </c>
      <c r="N920" s="12">
        <v>29917936</v>
      </c>
      <c r="O920" s="12">
        <v>33568892</v>
      </c>
      <c r="P920" s="12">
        <v>24136258</v>
      </c>
      <c r="Q920" s="12">
        <v>20739566</v>
      </c>
      <c r="R920" s="12">
        <v>24370042</v>
      </c>
      <c r="S920" s="12">
        <v>24370042</v>
      </c>
      <c r="T920" s="13">
        <f t="shared" si="108"/>
        <v>0.32574020056211989</v>
      </c>
      <c r="U920" s="13">
        <f t="shared" si="108"/>
        <v>0.41512541596090491</v>
      </c>
      <c r="V920" s="13">
        <f t="shared" si="108"/>
        <v>0.15255355765316414</v>
      </c>
      <c r="W920" s="13">
        <f t="shared" si="104"/>
        <v>0.40862305408265104</v>
      </c>
      <c r="X920" s="13">
        <f t="shared" si="104"/>
        <v>0.47178423440714168</v>
      </c>
      <c r="Y920" s="13">
        <f t="shared" si="104"/>
        <v>0.3720307337171706</v>
      </c>
      <c r="Z920" s="13">
        <f t="shared" si="105"/>
        <v>0.39032689389991082</v>
      </c>
      <c r="AA920" s="13">
        <f t="shared" si="103"/>
        <v>0.3340478639648965</v>
      </c>
      <c r="AB920" s="13">
        <f t="shared" si="103"/>
        <v>0.36495565825402643</v>
      </c>
      <c r="AC920" s="13">
        <f t="shared" si="103"/>
        <v>0.32959907628761465</v>
      </c>
      <c r="AD920" s="13">
        <f t="shared" si="103"/>
        <v>0.33187909780849167</v>
      </c>
      <c r="AE920" s="13">
        <f t="shared" si="103"/>
        <v>0.24152113614518025</v>
      </c>
      <c r="AF920" s="13">
        <f t="shared" si="106"/>
        <v>0.33187909780849167</v>
      </c>
      <c r="AG920" s="13">
        <f t="shared" si="107"/>
        <v>1.1761117119980422</v>
      </c>
    </row>
    <row r="921" spans="1:33" x14ac:dyDescent="0.35">
      <c r="A921" s="11" t="s">
        <v>1106</v>
      </c>
      <c r="B921" s="11"/>
      <c r="C921" s="11" t="s">
        <v>40</v>
      </c>
      <c r="D921" s="11">
        <v>16043</v>
      </c>
      <c r="E921" s="11">
        <v>16052</v>
      </c>
      <c r="F921" s="11" t="s">
        <v>660</v>
      </c>
      <c r="G921" s="12">
        <v>26290992</v>
      </c>
      <c r="H921" s="12">
        <v>32441774</v>
      </c>
      <c r="I921" s="12">
        <v>24354522</v>
      </c>
      <c r="J921" s="12">
        <v>21522746</v>
      </c>
      <c r="K921" s="12">
        <v>11173321</v>
      </c>
      <c r="L921" s="12">
        <v>11707273</v>
      </c>
      <c r="M921" s="12">
        <v>22938634</v>
      </c>
      <c r="N921" s="12">
        <v>24181840</v>
      </c>
      <c r="O921" s="12">
        <v>29430880</v>
      </c>
      <c r="P921" s="12">
        <v>16886680</v>
      </c>
      <c r="Q921" s="12">
        <v>16448082</v>
      </c>
      <c r="R921" s="12">
        <v>26915114</v>
      </c>
      <c r="S921" s="12">
        <v>24181840</v>
      </c>
      <c r="T921" s="13">
        <f t="shared" si="108"/>
        <v>0.27238140218050233</v>
      </c>
      <c r="U921" s="13">
        <f t="shared" si="108"/>
        <v>0.28294232272757669</v>
      </c>
      <c r="V921" s="13">
        <f t="shared" si="108"/>
        <v>0.27335419418641493</v>
      </c>
      <c r="W921" s="13">
        <f t="shared" si="104"/>
        <v>0.29493778396986897</v>
      </c>
      <c r="X921" s="13">
        <f t="shared" si="104"/>
        <v>0.24547444080977832</v>
      </c>
      <c r="Y921" s="13">
        <f t="shared" si="104"/>
        <v>0.21471948474492183</v>
      </c>
      <c r="Z921" s="13">
        <f t="shared" si="105"/>
        <v>0.27286779818345863</v>
      </c>
      <c r="AA921" s="13">
        <f t="shared" si="103"/>
        <v>0.27000164713036662</v>
      </c>
      <c r="AB921" s="13">
        <f t="shared" si="103"/>
        <v>0.31996784950171309</v>
      </c>
      <c r="AC921" s="13">
        <f t="shared" si="103"/>
        <v>0.23060054004910524</v>
      </c>
      <c r="AD921" s="13">
        <f t="shared" si="103"/>
        <v>0.26320582671981135</v>
      </c>
      <c r="AE921" s="13">
        <f t="shared" si="103"/>
        <v>0.26674426382839417</v>
      </c>
      <c r="AF921" s="13">
        <f t="shared" si="106"/>
        <v>0.26674426382839417</v>
      </c>
      <c r="AG921" s="13">
        <f t="shared" si="107"/>
        <v>1.0229565737128801</v>
      </c>
    </row>
    <row r="922" spans="1:33" x14ac:dyDescent="0.35">
      <c r="A922" s="11" t="s">
        <v>1107</v>
      </c>
      <c r="B922" s="11"/>
      <c r="C922" s="11" t="s">
        <v>35</v>
      </c>
      <c r="D922" s="11">
        <v>18103</v>
      </c>
      <c r="E922" s="11">
        <v>18121</v>
      </c>
      <c r="F922" s="11" t="s">
        <v>573</v>
      </c>
      <c r="G922" s="12">
        <v>24884682</v>
      </c>
      <c r="H922" s="12">
        <v>29605666</v>
      </c>
      <c r="I922" s="12">
        <v>25772900</v>
      </c>
      <c r="J922" s="12">
        <v>21070688</v>
      </c>
      <c r="K922" s="12">
        <v>16438718</v>
      </c>
      <c r="L922" s="12">
        <v>16761795</v>
      </c>
      <c r="M922" s="12">
        <v>22977685</v>
      </c>
      <c r="N922" s="12">
        <v>24045784</v>
      </c>
      <c r="O922" s="12">
        <v>28868386</v>
      </c>
      <c r="P922" s="12">
        <v>20168876</v>
      </c>
      <c r="Q922" s="12">
        <v>20416526</v>
      </c>
      <c r="R922" s="12">
        <v>28631806</v>
      </c>
      <c r="S922" s="12">
        <v>24045784</v>
      </c>
      <c r="T922" s="13">
        <f t="shared" si="108"/>
        <v>0.25781167085577855</v>
      </c>
      <c r="U922" s="13">
        <f t="shared" si="108"/>
        <v>0.25820708522095137</v>
      </c>
      <c r="V922" s="13">
        <f t="shared" si="108"/>
        <v>0.28927401290598326</v>
      </c>
      <c r="W922" s="13">
        <f t="shared" si="104"/>
        <v>0.2887429896464192</v>
      </c>
      <c r="X922" s="13">
        <f t="shared" si="104"/>
        <v>0.36115360049887024</v>
      </c>
      <c r="Y922" s="13">
        <f t="shared" si="104"/>
        <v>0.30742291443959724</v>
      </c>
      <c r="Z922" s="13">
        <f t="shared" si="105"/>
        <v>0.28900850127620126</v>
      </c>
      <c r="AA922" s="13">
        <f t="shared" si="103"/>
        <v>0.26848251772987564</v>
      </c>
      <c r="AB922" s="13">
        <f t="shared" si="103"/>
        <v>0.31385250413869248</v>
      </c>
      <c r="AC922" s="13">
        <f t="shared" si="103"/>
        <v>0.27542143854111273</v>
      </c>
      <c r="AD922" s="13">
        <f t="shared" si="103"/>
        <v>0.32670974066012826</v>
      </c>
      <c r="AE922" s="13">
        <f t="shared" si="103"/>
        <v>0.2837576691500322</v>
      </c>
      <c r="AF922" s="13">
        <f t="shared" si="106"/>
        <v>0.2837576691500322</v>
      </c>
      <c r="AG922" s="13">
        <f t="shared" si="107"/>
        <v>1.0185046351060656</v>
      </c>
    </row>
    <row r="923" spans="1:33" x14ac:dyDescent="0.35">
      <c r="A923" s="11" t="s">
        <v>1108</v>
      </c>
      <c r="B923" s="11"/>
      <c r="C923" s="11" t="s">
        <v>35</v>
      </c>
      <c r="D923" s="11">
        <v>18366</v>
      </c>
      <c r="E923" s="11">
        <v>18374</v>
      </c>
      <c r="F923" s="11" t="s">
        <v>614</v>
      </c>
      <c r="G923" s="12">
        <v>23895006</v>
      </c>
      <c r="H923" s="12">
        <v>30372910</v>
      </c>
      <c r="I923" s="12">
        <v>18261476</v>
      </c>
      <c r="J923" s="12">
        <v>18603822</v>
      </c>
      <c r="K923" s="12">
        <v>19252658</v>
      </c>
      <c r="L923" s="12">
        <v>17337896</v>
      </c>
      <c r="M923" s="12">
        <v>18928240</v>
      </c>
      <c r="N923" s="12">
        <v>24961074</v>
      </c>
      <c r="O923" s="12">
        <v>26873420</v>
      </c>
      <c r="P923" s="12">
        <v>22977586</v>
      </c>
      <c r="Q923" s="12">
        <v>22033356</v>
      </c>
      <c r="R923" s="12">
        <v>23931252</v>
      </c>
      <c r="S923" s="12">
        <v>23931252</v>
      </c>
      <c r="T923" s="13">
        <f t="shared" si="108"/>
        <v>0.24755837434325476</v>
      </c>
      <c r="U923" s="13">
        <f t="shared" si="108"/>
        <v>0.26489863665888436</v>
      </c>
      <c r="V923" s="13">
        <f t="shared" si="108"/>
        <v>0.20496608624199464</v>
      </c>
      <c r="W923" s="13">
        <f t="shared" si="104"/>
        <v>0.25493819580688709</v>
      </c>
      <c r="X923" s="13">
        <f t="shared" si="104"/>
        <v>0.42297500059757565</v>
      </c>
      <c r="Y923" s="13">
        <f t="shared" si="104"/>
        <v>0.31798900526886503</v>
      </c>
      <c r="Z923" s="13">
        <f t="shared" si="105"/>
        <v>0.2599184162328857</v>
      </c>
      <c r="AA923" s="13">
        <f t="shared" si="103"/>
        <v>0.27870216220696892</v>
      </c>
      <c r="AB923" s="13">
        <f t="shared" si="103"/>
        <v>0.29216355087433088</v>
      </c>
      <c r="AC923" s="13">
        <f t="shared" si="103"/>
        <v>0.31377652330859351</v>
      </c>
      <c r="AD923" s="13">
        <f t="shared" si="103"/>
        <v>0.3525826100205432</v>
      </c>
      <c r="AE923" s="13">
        <f t="shared" si="103"/>
        <v>0.23717247481217379</v>
      </c>
      <c r="AF923" s="13">
        <f t="shared" si="106"/>
        <v>0.29216355087433088</v>
      </c>
      <c r="AG923" s="13">
        <f t="shared" si="107"/>
        <v>0.88963327374359957</v>
      </c>
    </row>
    <row r="924" spans="1:33" x14ac:dyDescent="0.35">
      <c r="A924" s="11" t="s">
        <v>1109</v>
      </c>
      <c r="B924" s="11"/>
      <c r="C924" s="11" t="s">
        <v>40</v>
      </c>
      <c r="D924" s="11">
        <v>22285</v>
      </c>
      <c r="E924" s="11">
        <v>22299</v>
      </c>
      <c r="F924" s="11" t="s">
        <v>537</v>
      </c>
      <c r="G924" s="12">
        <v>24998728</v>
      </c>
      <c r="H924" s="12">
        <v>32460888</v>
      </c>
      <c r="I924" s="12">
        <v>21956720</v>
      </c>
      <c r="J924" s="12">
        <v>20590486</v>
      </c>
      <c r="K924" s="12">
        <v>18906918</v>
      </c>
      <c r="L924" s="12">
        <v>17996414</v>
      </c>
      <c r="M924" s="12">
        <v>21273603</v>
      </c>
      <c r="N924" s="12">
        <v>23910302</v>
      </c>
      <c r="O924" s="12">
        <v>27933084</v>
      </c>
      <c r="P924" s="12">
        <v>21977494</v>
      </c>
      <c r="Q924" s="12">
        <v>22257746</v>
      </c>
      <c r="R924" s="12">
        <v>27855308</v>
      </c>
      <c r="S924" s="12">
        <v>23910302</v>
      </c>
      <c r="T924" s="13">
        <f t="shared" si="108"/>
        <v>0.25899321658798513</v>
      </c>
      <c r="U924" s="13">
        <f t="shared" si="108"/>
        <v>0.28310902629799845</v>
      </c>
      <c r="V924" s="13">
        <f t="shared" si="108"/>
        <v>0.24644135912734155</v>
      </c>
      <c r="W924" s="13">
        <f t="shared" si="104"/>
        <v>0.28216252292819011</v>
      </c>
      <c r="X924" s="13">
        <f t="shared" si="104"/>
        <v>0.41537919867211653</v>
      </c>
      <c r="Y924" s="13">
        <f t="shared" si="104"/>
        <v>0.33006668088600116</v>
      </c>
      <c r="Z924" s="13">
        <f t="shared" si="105"/>
        <v>0.2826357746130943</v>
      </c>
      <c r="AA924" s="13">
        <f t="shared" si="103"/>
        <v>0.2669697973100682</v>
      </c>
      <c r="AB924" s="13">
        <f t="shared" si="103"/>
        <v>0.3036840494552222</v>
      </c>
      <c r="AC924" s="13">
        <f t="shared" si="103"/>
        <v>0.30011950160279999</v>
      </c>
      <c r="AD924" s="13">
        <f t="shared" si="103"/>
        <v>0.35617334816603996</v>
      </c>
      <c r="AE924" s="13">
        <f t="shared" si="103"/>
        <v>0.27606212725583029</v>
      </c>
      <c r="AF924" s="13">
        <f t="shared" si="106"/>
        <v>0.30011950160279999</v>
      </c>
      <c r="AG924" s="13">
        <f t="shared" si="107"/>
        <v>0.94174411560617299</v>
      </c>
    </row>
    <row r="925" spans="1:33" x14ac:dyDescent="0.35">
      <c r="A925" s="11" t="s">
        <v>1109</v>
      </c>
      <c r="B925" s="11"/>
      <c r="C925" s="11" t="s">
        <v>40</v>
      </c>
      <c r="D925" s="11">
        <v>22285</v>
      </c>
      <c r="E925" s="11">
        <v>22299</v>
      </c>
      <c r="F925" s="11" t="s">
        <v>453</v>
      </c>
      <c r="G925" s="12">
        <v>24998728</v>
      </c>
      <c r="H925" s="12">
        <v>32460888</v>
      </c>
      <c r="I925" s="12">
        <v>21956720</v>
      </c>
      <c r="J925" s="12">
        <v>20590486</v>
      </c>
      <c r="K925" s="12">
        <v>18906918</v>
      </c>
      <c r="L925" s="12">
        <v>17996414</v>
      </c>
      <c r="M925" s="12">
        <v>21273603</v>
      </c>
      <c r="N925" s="12">
        <v>23910302</v>
      </c>
      <c r="O925" s="12">
        <v>27933084</v>
      </c>
      <c r="P925" s="12">
        <v>21977494</v>
      </c>
      <c r="Q925" s="12">
        <v>22257746</v>
      </c>
      <c r="R925" s="12">
        <v>27855308</v>
      </c>
      <c r="S925" s="12">
        <v>23910302</v>
      </c>
      <c r="T925" s="13">
        <f t="shared" si="108"/>
        <v>0.25899321658798513</v>
      </c>
      <c r="U925" s="13">
        <f t="shared" si="108"/>
        <v>0.28310902629799845</v>
      </c>
      <c r="V925" s="13">
        <f t="shared" si="108"/>
        <v>0.24644135912734155</v>
      </c>
      <c r="W925" s="13">
        <f t="shared" si="104"/>
        <v>0.28216252292819011</v>
      </c>
      <c r="X925" s="13">
        <f t="shared" si="104"/>
        <v>0.41537919867211653</v>
      </c>
      <c r="Y925" s="13">
        <f t="shared" si="104"/>
        <v>0.33006668088600116</v>
      </c>
      <c r="Z925" s="13">
        <f t="shared" si="105"/>
        <v>0.2826357746130943</v>
      </c>
      <c r="AA925" s="13">
        <f t="shared" ref="AA925:AE975" si="109">IFERROR(N925/AA$2, "")</f>
        <v>0.2669697973100682</v>
      </c>
      <c r="AB925" s="13">
        <f t="shared" si="109"/>
        <v>0.3036840494552222</v>
      </c>
      <c r="AC925" s="13">
        <f t="shared" si="109"/>
        <v>0.30011950160279999</v>
      </c>
      <c r="AD925" s="13">
        <f t="shared" si="109"/>
        <v>0.35617334816603996</v>
      </c>
      <c r="AE925" s="13">
        <f t="shared" si="109"/>
        <v>0.27606212725583029</v>
      </c>
      <c r="AF925" s="13">
        <f t="shared" si="106"/>
        <v>0.30011950160279999</v>
      </c>
      <c r="AG925" s="13">
        <f t="shared" si="107"/>
        <v>0.94174411560617299</v>
      </c>
    </row>
    <row r="926" spans="1:33" x14ac:dyDescent="0.35">
      <c r="A926" s="11" t="s">
        <v>1110</v>
      </c>
      <c r="B926" s="11" t="s">
        <v>70</v>
      </c>
      <c r="C926" s="11" t="s">
        <v>40</v>
      </c>
      <c r="D926" s="11">
        <v>33009</v>
      </c>
      <c r="E926" s="11">
        <v>33018</v>
      </c>
      <c r="F926" s="11" t="s">
        <v>402</v>
      </c>
      <c r="G926" s="12">
        <v>20959654</v>
      </c>
      <c r="H926" s="12">
        <v>28749058</v>
      </c>
      <c r="I926" s="12">
        <v>21040356</v>
      </c>
      <c r="J926" s="12">
        <v>19327900</v>
      </c>
      <c r="K926" s="12">
        <v>15992856</v>
      </c>
      <c r="L926" s="12">
        <v>14884247</v>
      </c>
      <c r="M926" s="12">
        <v>20143777</v>
      </c>
      <c r="N926" s="12">
        <v>23819592</v>
      </c>
      <c r="O926" s="12">
        <v>26341198</v>
      </c>
      <c r="P926" s="12">
        <v>22013730</v>
      </c>
      <c r="Q926" s="12">
        <v>20685136</v>
      </c>
      <c r="R926" s="12">
        <v>27873834</v>
      </c>
      <c r="S926" s="12">
        <v>23819592</v>
      </c>
      <c r="T926" s="13">
        <f t="shared" si="108"/>
        <v>0.21714737677977972</v>
      </c>
      <c r="U926" s="13">
        <f t="shared" si="108"/>
        <v>0.25073614182596243</v>
      </c>
      <c r="V926" s="13">
        <f t="shared" si="108"/>
        <v>0.23615612574023423</v>
      </c>
      <c r="W926" s="13">
        <f t="shared" si="104"/>
        <v>0.26486062674303879</v>
      </c>
      <c r="X926" s="13">
        <f t="shared" si="104"/>
        <v>0.35135814889336014</v>
      </c>
      <c r="Y926" s="13">
        <f t="shared" si="104"/>
        <v>0.27298738541897405</v>
      </c>
      <c r="Z926" s="13">
        <f t="shared" si="105"/>
        <v>0.25779838428450064</v>
      </c>
      <c r="AA926" s="13">
        <f t="shared" si="109"/>
        <v>0.2659569773835781</v>
      </c>
      <c r="AB926" s="13">
        <f t="shared" si="109"/>
        <v>0.28637731788376108</v>
      </c>
      <c r="AC926" s="13">
        <f t="shared" si="109"/>
        <v>0.3006143319169422</v>
      </c>
      <c r="AD926" s="13">
        <f t="shared" si="109"/>
        <v>0.33100809697396527</v>
      </c>
      <c r="AE926" s="13">
        <f t="shared" si="109"/>
        <v>0.27624573057371649</v>
      </c>
      <c r="AF926" s="13">
        <f t="shared" si="106"/>
        <v>0.28637731788376108</v>
      </c>
      <c r="AG926" s="13">
        <f t="shared" si="107"/>
        <v>0.90020531720022434</v>
      </c>
    </row>
    <row r="927" spans="1:33" x14ac:dyDescent="0.35">
      <c r="A927" s="11" t="s">
        <v>1111</v>
      </c>
      <c r="B927" s="11" t="s">
        <v>1112</v>
      </c>
      <c r="C927" s="11" t="s">
        <v>35</v>
      </c>
      <c r="D927" s="11">
        <v>14349</v>
      </c>
      <c r="E927" s="11">
        <v>14362</v>
      </c>
      <c r="F927" s="11" t="s">
        <v>1113</v>
      </c>
      <c r="G927" s="12">
        <v>19952156</v>
      </c>
      <c r="H927" s="12">
        <v>31267770</v>
      </c>
      <c r="I927" s="12">
        <v>16170755</v>
      </c>
      <c r="J927" s="12">
        <v>21401224</v>
      </c>
      <c r="K927" s="12">
        <v>15120977</v>
      </c>
      <c r="L927" s="12">
        <v>14111551</v>
      </c>
      <c r="M927" s="12">
        <v>18061455.5</v>
      </c>
      <c r="N927" s="12">
        <v>23721812</v>
      </c>
      <c r="O927" s="12">
        <v>24465978</v>
      </c>
      <c r="P927" s="12">
        <v>18416190</v>
      </c>
      <c r="Q927" s="12">
        <v>17118964</v>
      </c>
      <c r="R927" s="12">
        <v>24759940</v>
      </c>
      <c r="S927" s="12">
        <v>23721812</v>
      </c>
      <c r="T927" s="13">
        <f t="shared" si="108"/>
        <v>0.20670943978850714</v>
      </c>
      <c r="U927" s="13">
        <f t="shared" si="108"/>
        <v>0.27270319651174568</v>
      </c>
      <c r="V927" s="13">
        <f t="shared" si="108"/>
        <v>0.18149991621313449</v>
      </c>
      <c r="W927" s="13">
        <f t="shared" si="104"/>
        <v>0.29327250253303067</v>
      </c>
      <c r="X927" s="13">
        <f t="shared" si="104"/>
        <v>0.33220323425528714</v>
      </c>
      <c r="Y927" s="13">
        <f t="shared" si="104"/>
        <v>0.25881560630487443</v>
      </c>
      <c r="Z927" s="13">
        <f t="shared" si="105"/>
        <v>0.26575940140831006</v>
      </c>
      <c r="AA927" s="13">
        <f t="shared" si="109"/>
        <v>0.26486521757305881</v>
      </c>
      <c r="AB927" s="13">
        <f t="shared" si="109"/>
        <v>0.26599022409850548</v>
      </c>
      <c r="AC927" s="13">
        <f t="shared" si="109"/>
        <v>0.25148716974840118</v>
      </c>
      <c r="AD927" s="13">
        <f t="shared" si="109"/>
        <v>0.27394142807694472</v>
      </c>
      <c r="AE927" s="13">
        <f t="shared" si="109"/>
        <v>0.24538524963094008</v>
      </c>
      <c r="AF927" s="13">
        <f t="shared" si="106"/>
        <v>0.26486521757305881</v>
      </c>
      <c r="AG927" s="13">
        <f t="shared" si="107"/>
        <v>1.0033759956986599</v>
      </c>
    </row>
    <row r="928" spans="1:33" x14ac:dyDescent="0.35">
      <c r="A928" s="11" t="s">
        <v>1114</v>
      </c>
      <c r="B928" s="11"/>
      <c r="C928" s="11" t="s">
        <v>40</v>
      </c>
      <c r="D928" s="11">
        <v>32161</v>
      </c>
      <c r="E928" s="11">
        <v>32181</v>
      </c>
      <c r="F928" s="11" t="s">
        <v>549</v>
      </c>
      <c r="G928" s="12">
        <v>25890960</v>
      </c>
      <c r="H928" s="12">
        <v>38787724</v>
      </c>
      <c r="I928" s="12">
        <v>14052730</v>
      </c>
      <c r="J928" s="12">
        <v>21283076</v>
      </c>
      <c r="K928" s="12">
        <v>18550952</v>
      </c>
      <c r="L928" s="12">
        <v>15726866</v>
      </c>
      <c r="M928" s="12">
        <v>19917014</v>
      </c>
      <c r="N928" s="12">
        <v>25873028</v>
      </c>
      <c r="O928" s="12">
        <v>26011302</v>
      </c>
      <c r="P928" s="12">
        <v>23193560</v>
      </c>
      <c r="Q928" s="12">
        <v>19170886</v>
      </c>
      <c r="R928" s="12">
        <v>23674206</v>
      </c>
      <c r="S928" s="12">
        <v>23674206</v>
      </c>
      <c r="T928" s="13">
        <f t="shared" si="108"/>
        <v>0.26823696833498328</v>
      </c>
      <c r="U928" s="13">
        <f t="shared" si="108"/>
        <v>0.33828879770496439</v>
      </c>
      <c r="V928" s="13">
        <f t="shared" si="108"/>
        <v>0.15772728716536744</v>
      </c>
      <c r="W928" s="13">
        <f t="shared" si="104"/>
        <v>0.29165345683595872</v>
      </c>
      <c r="X928" s="13">
        <f t="shared" si="104"/>
        <v>0.40755873465812342</v>
      </c>
      <c r="Y928" s="13">
        <f t="shared" si="104"/>
        <v>0.28844160071883773</v>
      </c>
      <c r="Z928" s="13">
        <f t="shared" si="105"/>
        <v>0.29004752877739826</v>
      </c>
      <c r="AA928" s="13">
        <f t="shared" si="109"/>
        <v>0.28888455867089086</v>
      </c>
      <c r="AB928" s="13">
        <f t="shared" si="109"/>
        <v>0.28279074100671164</v>
      </c>
      <c r="AC928" s="13">
        <f t="shared" si="109"/>
        <v>0.31672581357977564</v>
      </c>
      <c r="AD928" s="13">
        <f t="shared" si="109"/>
        <v>0.30677673534101169</v>
      </c>
      <c r="AE928" s="13">
        <f t="shared" si="109"/>
        <v>0.23462500107529741</v>
      </c>
      <c r="AF928" s="13">
        <f t="shared" si="106"/>
        <v>0.28888455867089086</v>
      </c>
      <c r="AG928" s="13">
        <f t="shared" si="107"/>
        <v>1.0040257260957735</v>
      </c>
    </row>
    <row r="929" spans="1:33" x14ac:dyDescent="0.35">
      <c r="A929" s="11" t="s">
        <v>1115</v>
      </c>
      <c r="B929" s="11"/>
      <c r="C929" s="11" t="s">
        <v>40</v>
      </c>
      <c r="D929" s="11">
        <v>16159</v>
      </c>
      <c r="E929" s="11">
        <v>16173</v>
      </c>
      <c r="F929" s="11" t="s">
        <v>715</v>
      </c>
      <c r="G929" s="12">
        <v>17446684</v>
      </c>
      <c r="H929" s="12">
        <v>24112162</v>
      </c>
      <c r="I929" s="12" t="s">
        <v>51</v>
      </c>
      <c r="J929" s="12">
        <v>11526693</v>
      </c>
      <c r="K929" s="12">
        <v>14705995</v>
      </c>
      <c r="L929" s="12">
        <v>19996558</v>
      </c>
      <c r="M929" s="12">
        <v>17446684</v>
      </c>
      <c r="N929" s="12">
        <v>23572710</v>
      </c>
      <c r="O929" s="12">
        <v>16304445</v>
      </c>
      <c r="P929" s="12">
        <v>24896070</v>
      </c>
      <c r="Q929" s="12">
        <v>14485392</v>
      </c>
      <c r="R929" s="12">
        <v>27963482</v>
      </c>
      <c r="S929" s="12">
        <v>23572710</v>
      </c>
      <c r="T929" s="13">
        <f t="shared" si="108"/>
        <v>0.18075210898547059</v>
      </c>
      <c r="U929" s="13">
        <f t="shared" si="108"/>
        <v>0.21029525457712675</v>
      </c>
      <c r="V929" s="13" t="str">
        <f t="shared" si="108"/>
        <v/>
      </c>
      <c r="W929" s="13">
        <f t="shared" si="104"/>
        <v>0.1579564842665058</v>
      </c>
      <c r="X929" s="13">
        <f t="shared" si="104"/>
        <v>0.32308620679352146</v>
      </c>
      <c r="Y929" s="13">
        <f t="shared" si="104"/>
        <v>0.36675070534632143</v>
      </c>
      <c r="Z929" s="13">
        <f t="shared" si="105"/>
        <v>0.21029525457712675</v>
      </c>
      <c r="AA929" s="13">
        <f t="shared" si="109"/>
        <v>0.26320042343041161</v>
      </c>
      <c r="AB929" s="13">
        <f t="shared" si="109"/>
        <v>0.177259334548235</v>
      </c>
      <c r="AC929" s="13">
        <f t="shared" si="109"/>
        <v>0.33997489068901215</v>
      </c>
      <c r="AD929" s="13">
        <f t="shared" si="109"/>
        <v>0.23179842955066385</v>
      </c>
      <c r="AE929" s="13">
        <f t="shared" si="109"/>
        <v>0.27713419382762233</v>
      </c>
      <c r="AF929" s="13">
        <f t="shared" si="106"/>
        <v>0.26320042343041161</v>
      </c>
      <c r="AG929" s="13">
        <f t="shared" si="107"/>
        <v>0.79899284293031303</v>
      </c>
    </row>
    <row r="930" spans="1:33" x14ac:dyDescent="0.35">
      <c r="A930" s="11" t="s">
        <v>1116</v>
      </c>
      <c r="B930" s="11" t="s">
        <v>181</v>
      </c>
      <c r="C930" s="11" t="s">
        <v>35</v>
      </c>
      <c r="D930" s="11">
        <v>21584</v>
      </c>
      <c r="E930" s="11">
        <v>21599</v>
      </c>
      <c r="F930" s="11" t="s">
        <v>561</v>
      </c>
      <c r="G930" s="12">
        <v>23744995</v>
      </c>
      <c r="H930" s="12">
        <v>27768048</v>
      </c>
      <c r="I930" s="12">
        <v>19945546</v>
      </c>
      <c r="J930" s="12">
        <v>17732249.5</v>
      </c>
      <c r="K930" s="12">
        <v>14022023</v>
      </c>
      <c r="L930" s="12">
        <v>12372213</v>
      </c>
      <c r="M930" s="12">
        <v>18838897.75</v>
      </c>
      <c r="N930" s="12">
        <v>23558773</v>
      </c>
      <c r="O930" s="12">
        <v>23931402</v>
      </c>
      <c r="P930" s="12">
        <v>18220179</v>
      </c>
      <c r="Q930" s="12">
        <v>16025394.5</v>
      </c>
      <c r="R930" s="12">
        <v>23892502</v>
      </c>
      <c r="S930" s="12">
        <v>23558773</v>
      </c>
      <c r="T930" s="13">
        <f t="shared" si="108"/>
        <v>0.2460042220114409</v>
      </c>
      <c r="U930" s="13">
        <f t="shared" si="108"/>
        <v>0.24218022105483014</v>
      </c>
      <c r="V930" s="13">
        <f t="shared" si="108"/>
        <v>0.22386802148849697</v>
      </c>
      <c r="W930" s="13">
        <f t="shared" si="104"/>
        <v>0.24299456827352872</v>
      </c>
      <c r="X930" s="13">
        <f t="shared" si="104"/>
        <v>0.3080595514034592</v>
      </c>
      <c r="Y930" s="13">
        <f t="shared" si="104"/>
        <v>0.22691494428415768</v>
      </c>
      <c r="Z930" s="13">
        <f t="shared" si="105"/>
        <v>0.24258739466417945</v>
      </c>
      <c r="AA930" s="13">
        <f t="shared" si="109"/>
        <v>0.26304481025308285</v>
      </c>
      <c r="AB930" s="13">
        <f t="shared" si="109"/>
        <v>0.2601783987940896</v>
      </c>
      <c r="AC930" s="13">
        <f t="shared" si="109"/>
        <v>0.24881048952140777</v>
      </c>
      <c r="AD930" s="13">
        <f t="shared" si="109"/>
        <v>0.25644188835413262</v>
      </c>
      <c r="AE930" s="13">
        <f t="shared" si="109"/>
        <v>0.23678844001955318</v>
      </c>
      <c r="AF930" s="13">
        <f t="shared" si="106"/>
        <v>0.25644188835413262</v>
      </c>
      <c r="AG930" s="13">
        <f t="shared" si="107"/>
        <v>0.94597413948683429</v>
      </c>
    </row>
    <row r="931" spans="1:33" x14ac:dyDescent="0.35">
      <c r="A931" s="11" t="s">
        <v>1117</v>
      </c>
      <c r="B931" s="11"/>
      <c r="C931" s="11" t="s">
        <v>35</v>
      </c>
      <c r="D931" s="11">
        <v>19562</v>
      </c>
      <c r="E931" s="11">
        <v>19574</v>
      </c>
      <c r="F931" s="11" t="s">
        <v>396</v>
      </c>
      <c r="G931" s="12">
        <v>19185216.5</v>
      </c>
      <c r="H931" s="12">
        <v>28231223</v>
      </c>
      <c r="I931" s="12">
        <v>19478706</v>
      </c>
      <c r="J931" s="12">
        <v>17856612.5</v>
      </c>
      <c r="K931" s="12">
        <v>14169296</v>
      </c>
      <c r="L931" s="12">
        <v>13404411.5</v>
      </c>
      <c r="M931" s="12">
        <v>18520914.5</v>
      </c>
      <c r="N931" s="12">
        <v>23329645</v>
      </c>
      <c r="O931" s="12">
        <v>29409738</v>
      </c>
      <c r="P931" s="12">
        <v>20473446</v>
      </c>
      <c r="Q931" s="12">
        <v>17351733</v>
      </c>
      <c r="R931" s="12">
        <v>27419242</v>
      </c>
      <c r="S931" s="12">
        <v>23329645</v>
      </c>
      <c r="T931" s="13">
        <f t="shared" si="108"/>
        <v>0.19876375039049532</v>
      </c>
      <c r="U931" s="13">
        <f t="shared" si="108"/>
        <v>0.2462198216737527</v>
      </c>
      <c r="V931" s="13">
        <f t="shared" si="108"/>
        <v>0.21862822774448565</v>
      </c>
      <c r="W931" s="13">
        <f t="shared" si="104"/>
        <v>0.24469878146397592</v>
      </c>
      <c r="X931" s="13">
        <f t="shared" si="104"/>
        <v>0.311295094114653</v>
      </c>
      <c r="Y931" s="13">
        <f t="shared" si="104"/>
        <v>0.24584617874622935</v>
      </c>
      <c r="Z931" s="13">
        <f t="shared" si="105"/>
        <v>0.24527248010510264</v>
      </c>
      <c r="AA931" s="13">
        <f t="shared" si="109"/>
        <v>0.26048648808224362</v>
      </c>
      <c r="AB931" s="13">
        <f t="shared" si="109"/>
        <v>0.31973799703810463</v>
      </c>
      <c r="AC931" s="13">
        <f t="shared" si="109"/>
        <v>0.27958057500149192</v>
      </c>
      <c r="AD931" s="13">
        <f t="shared" si="109"/>
        <v>0.27766624882381014</v>
      </c>
      <c r="AE931" s="13">
        <f t="shared" si="109"/>
        <v>0.2717404623299231</v>
      </c>
      <c r="AF931" s="13">
        <f t="shared" si="106"/>
        <v>0.27766624882381014</v>
      </c>
      <c r="AG931" s="13">
        <f t="shared" si="107"/>
        <v>0.8833355913585933</v>
      </c>
    </row>
    <row r="932" spans="1:33" x14ac:dyDescent="0.35">
      <c r="A932" s="11" t="s">
        <v>1118</v>
      </c>
      <c r="B932" s="11"/>
      <c r="C932" s="11" t="s">
        <v>40</v>
      </c>
      <c r="D932" s="11">
        <v>35026</v>
      </c>
      <c r="E932" s="11">
        <v>35035</v>
      </c>
      <c r="F932" s="11" t="s">
        <v>964</v>
      </c>
      <c r="G932" s="12">
        <v>26712310</v>
      </c>
      <c r="H932" s="12">
        <v>24658322</v>
      </c>
      <c r="I932" s="12">
        <v>25481228</v>
      </c>
      <c r="J932" s="12">
        <v>18811298</v>
      </c>
      <c r="K932" s="12">
        <v>15623200</v>
      </c>
      <c r="L932" s="12">
        <v>16147789</v>
      </c>
      <c r="M932" s="12">
        <v>21734810</v>
      </c>
      <c r="N932" s="12">
        <v>23310858</v>
      </c>
      <c r="O932" s="12">
        <v>24404754</v>
      </c>
      <c r="P932" s="12">
        <v>18681837.879999999</v>
      </c>
      <c r="Q932" s="12">
        <v>17578492</v>
      </c>
      <c r="R932" s="12">
        <v>23266046</v>
      </c>
      <c r="S932" s="12">
        <v>23266046</v>
      </c>
      <c r="T932" s="13">
        <f t="shared" si="108"/>
        <v>0.27674636443083828</v>
      </c>
      <c r="U932" s="13">
        <f t="shared" si="108"/>
        <v>0.215058612431136</v>
      </c>
      <c r="V932" s="13">
        <f t="shared" si="108"/>
        <v>0.28600029788391307</v>
      </c>
      <c r="W932" s="13">
        <f t="shared" si="104"/>
        <v>0.25778135121405177</v>
      </c>
      <c r="X932" s="13">
        <f t="shared" si="104"/>
        <v>0.34323691977159954</v>
      </c>
      <c r="Y932" s="13">
        <f t="shared" si="104"/>
        <v>0.2961616196914274</v>
      </c>
      <c r="Z932" s="13">
        <f t="shared" si="105"/>
        <v>0.28137333115737567</v>
      </c>
      <c r="AA932" s="13">
        <f t="shared" si="109"/>
        <v>0.26027672236778027</v>
      </c>
      <c r="AB932" s="13">
        <f t="shared" si="109"/>
        <v>0.26532460650168566</v>
      </c>
      <c r="AC932" s="13">
        <f t="shared" si="109"/>
        <v>0.25511479487014799</v>
      </c>
      <c r="AD932" s="13">
        <f t="shared" si="109"/>
        <v>0.28129489622848369</v>
      </c>
      <c r="AE932" s="13">
        <f t="shared" si="109"/>
        <v>0.23057990066352888</v>
      </c>
      <c r="AF932" s="13">
        <f t="shared" si="106"/>
        <v>0.26027672236778027</v>
      </c>
      <c r="AG932" s="13">
        <f t="shared" si="107"/>
        <v>1.0810545353333025</v>
      </c>
    </row>
    <row r="933" spans="1:33" x14ac:dyDescent="0.35">
      <c r="A933" s="11" t="s">
        <v>1119</v>
      </c>
      <c r="B933" s="11"/>
      <c r="C933" s="11" t="s">
        <v>35</v>
      </c>
      <c r="D933" s="11">
        <v>24465</v>
      </c>
      <c r="E933" s="11">
        <v>24476</v>
      </c>
      <c r="F933" s="11" t="s">
        <v>394</v>
      </c>
      <c r="G933" s="12">
        <v>22406846</v>
      </c>
      <c r="H933" s="12">
        <v>29788508</v>
      </c>
      <c r="I933" s="12">
        <v>17566390</v>
      </c>
      <c r="J933" s="12">
        <v>21026534</v>
      </c>
      <c r="K933" s="12">
        <v>18004084</v>
      </c>
      <c r="L933" s="12">
        <v>16912448</v>
      </c>
      <c r="M933" s="12">
        <v>19515309</v>
      </c>
      <c r="N933" s="12">
        <v>23223026</v>
      </c>
      <c r="O933" s="12">
        <v>26989056</v>
      </c>
      <c r="P933" s="12">
        <v>19702240</v>
      </c>
      <c r="Q933" s="12">
        <v>20832056</v>
      </c>
      <c r="R933" s="12">
        <v>25085504</v>
      </c>
      <c r="S933" s="12">
        <v>23223026</v>
      </c>
      <c r="T933" s="13">
        <f t="shared" si="108"/>
        <v>0.23214065608184659</v>
      </c>
      <c r="U933" s="13">
        <f t="shared" si="108"/>
        <v>0.25980174956243146</v>
      </c>
      <c r="V933" s="13">
        <f t="shared" si="108"/>
        <v>0.1971644683978728</v>
      </c>
      <c r="W933" s="13">
        <f t="shared" si="104"/>
        <v>0.28813792359613893</v>
      </c>
      <c r="X933" s="13">
        <f t="shared" si="104"/>
        <v>0.39554421216326613</v>
      </c>
      <c r="Y933" s="13">
        <f t="shared" si="104"/>
        <v>0.31018599466633123</v>
      </c>
      <c r="Z933" s="13">
        <f t="shared" si="105"/>
        <v>0.2739698365792852</v>
      </c>
      <c r="AA933" s="13">
        <f t="shared" si="109"/>
        <v>0.25929603666848056</v>
      </c>
      <c r="AB933" s="13">
        <f t="shared" si="109"/>
        <v>0.29342072708669625</v>
      </c>
      <c r="AC933" s="13">
        <f t="shared" si="109"/>
        <v>0.26904916680940738</v>
      </c>
      <c r="AD933" s="13">
        <f t="shared" si="109"/>
        <v>0.33335914313616671</v>
      </c>
      <c r="AE933" s="13">
        <f t="shared" si="109"/>
        <v>0.24861177616577204</v>
      </c>
      <c r="AF933" s="13">
        <f t="shared" si="106"/>
        <v>0.26904916680940738</v>
      </c>
      <c r="AG933" s="13">
        <f t="shared" si="107"/>
        <v>1.0182891098613347</v>
      </c>
    </row>
    <row r="934" spans="1:33" x14ac:dyDescent="0.35">
      <c r="A934" s="11" t="s">
        <v>1120</v>
      </c>
      <c r="B934" s="11"/>
      <c r="C934" s="11" t="s">
        <v>35</v>
      </c>
      <c r="D934" s="11">
        <v>34074</v>
      </c>
      <c r="E934" s="11">
        <v>34082</v>
      </c>
      <c r="F934" s="11" t="s">
        <v>402</v>
      </c>
      <c r="G934" s="12">
        <v>27728911</v>
      </c>
      <c r="H934" s="12">
        <v>37635629</v>
      </c>
      <c r="I934" s="12">
        <v>18891775</v>
      </c>
      <c r="J934" s="12">
        <v>21329657</v>
      </c>
      <c r="K934" s="12">
        <v>17891627.5</v>
      </c>
      <c r="L934" s="12">
        <v>16083508.5</v>
      </c>
      <c r="M934" s="12">
        <v>20110716</v>
      </c>
      <c r="N934" s="12">
        <v>25574640</v>
      </c>
      <c r="O934" s="12">
        <v>24451160.5</v>
      </c>
      <c r="P934" s="12">
        <v>19641662.5</v>
      </c>
      <c r="Q934" s="12">
        <v>17868998.5</v>
      </c>
      <c r="R934" s="12">
        <v>23169839.5</v>
      </c>
      <c r="S934" s="12">
        <v>23169839.5</v>
      </c>
      <c r="T934" s="13">
        <f t="shared" si="108"/>
        <v>0.28727861083059758</v>
      </c>
      <c r="U934" s="13">
        <f t="shared" si="108"/>
        <v>0.32824075177187739</v>
      </c>
      <c r="V934" s="13">
        <f t="shared" si="108"/>
        <v>0.21204053735384579</v>
      </c>
      <c r="W934" s="13">
        <f t="shared" si="104"/>
        <v>0.29229178137480244</v>
      </c>
      <c r="X934" s="13">
        <f t="shared" si="104"/>
        <v>0.39307357729535847</v>
      </c>
      <c r="Y934" s="13">
        <f t="shared" si="104"/>
        <v>0.2949826708585826</v>
      </c>
      <c r="Z934" s="13">
        <f t="shared" si="105"/>
        <v>0.29363722611669252</v>
      </c>
      <c r="AA934" s="13">
        <f t="shared" si="109"/>
        <v>0.28555291593882681</v>
      </c>
      <c r="AB934" s="13">
        <f t="shared" si="109"/>
        <v>0.26582913059365648</v>
      </c>
      <c r="AC934" s="13">
        <f t="shared" si="109"/>
        <v>0.26822193468238037</v>
      </c>
      <c r="AD934" s="13">
        <f t="shared" si="109"/>
        <v>0.28594364515252108</v>
      </c>
      <c r="AE934" s="13">
        <f t="shared" si="109"/>
        <v>0.22962643890156098</v>
      </c>
      <c r="AF934" s="13">
        <f t="shared" si="106"/>
        <v>0.26822193468238037</v>
      </c>
      <c r="AG934" s="13">
        <f t="shared" si="107"/>
        <v>1.0947547092463117</v>
      </c>
    </row>
    <row r="935" spans="1:33" x14ac:dyDescent="0.35">
      <c r="A935" s="11" t="s">
        <v>1121</v>
      </c>
      <c r="B935" s="11" t="s">
        <v>269</v>
      </c>
      <c r="C935" s="11" t="s">
        <v>35</v>
      </c>
      <c r="D935" s="11">
        <v>32815</v>
      </c>
      <c r="E935" s="11">
        <v>32834</v>
      </c>
      <c r="F935" s="11" t="s">
        <v>495</v>
      </c>
      <c r="G935" s="12">
        <v>22298100</v>
      </c>
      <c r="H935" s="12">
        <v>29570934</v>
      </c>
      <c r="I935" s="12">
        <v>18575416</v>
      </c>
      <c r="J935" s="12">
        <v>18082922</v>
      </c>
      <c r="K935" s="12">
        <v>13945819</v>
      </c>
      <c r="L935" s="12">
        <v>13294047</v>
      </c>
      <c r="M935" s="12">
        <v>18329169</v>
      </c>
      <c r="N935" s="12">
        <v>23126964</v>
      </c>
      <c r="O935" s="12">
        <v>22910250</v>
      </c>
      <c r="P935" s="12">
        <v>16172369</v>
      </c>
      <c r="Q935" s="12">
        <v>15719360</v>
      </c>
      <c r="R935" s="12">
        <v>23064102</v>
      </c>
      <c r="S935" s="12">
        <v>22910250</v>
      </c>
      <c r="T935" s="13">
        <f t="shared" si="108"/>
        <v>0.23101401970534466</v>
      </c>
      <c r="U935" s="13">
        <f t="shared" si="108"/>
        <v>0.2579041685939823</v>
      </c>
      <c r="V935" s="13">
        <f t="shared" si="108"/>
        <v>0.2084897364176328</v>
      </c>
      <c r="W935" s="13">
        <f t="shared" si="104"/>
        <v>0.24780002246832217</v>
      </c>
      <c r="X935" s="13">
        <f t="shared" si="104"/>
        <v>0.30638537285909728</v>
      </c>
      <c r="Y935" s="13">
        <f t="shared" si="104"/>
        <v>0.24382201747706522</v>
      </c>
      <c r="Z935" s="13">
        <f t="shared" si="105"/>
        <v>0.2458110199726937</v>
      </c>
      <c r="AA935" s="13">
        <f t="shared" si="109"/>
        <v>0.25822345913812561</v>
      </c>
      <c r="AB935" s="13">
        <f t="shared" si="109"/>
        <v>0.24907659655595152</v>
      </c>
      <c r="AC935" s="13">
        <f t="shared" si="109"/>
        <v>0.22084607662805289</v>
      </c>
      <c r="AD935" s="13">
        <f t="shared" si="109"/>
        <v>0.25154465695795619</v>
      </c>
      <c r="AE935" s="13">
        <f t="shared" si="109"/>
        <v>0.22857851944647137</v>
      </c>
      <c r="AF935" s="13">
        <f t="shared" si="106"/>
        <v>0.24907659655595152</v>
      </c>
      <c r="AG935" s="13">
        <f t="shared" si="107"/>
        <v>0.9868892676854758</v>
      </c>
    </row>
    <row r="936" spans="1:33" x14ac:dyDescent="0.35">
      <c r="A936" s="11" t="s">
        <v>1122</v>
      </c>
      <c r="B936" s="11" t="s">
        <v>72</v>
      </c>
      <c r="C936" s="11" t="s">
        <v>40</v>
      </c>
      <c r="D936" s="11">
        <v>16890</v>
      </c>
      <c r="E936" s="11">
        <v>16900</v>
      </c>
      <c r="F936" s="11" t="s">
        <v>512</v>
      </c>
      <c r="G936" s="12">
        <v>14842079</v>
      </c>
      <c r="H936" s="12">
        <v>29602656</v>
      </c>
      <c r="I936" s="12">
        <v>12445356</v>
      </c>
      <c r="J936" s="12">
        <v>20652886</v>
      </c>
      <c r="K936" s="12">
        <v>14358641</v>
      </c>
      <c r="L936" s="12">
        <v>12405680</v>
      </c>
      <c r="M936" s="12">
        <v>14600360</v>
      </c>
      <c r="N936" s="12">
        <v>22837116</v>
      </c>
      <c r="O936" s="12">
        <v>25764728</v>
      </c>
      <c r="P936" s="12">
        <v>18063262</v>
      </c>
      <c r="Q936" s="12">
        <v>19927590</v>
      </c>
      <c r="R936" s="12">
        <v>23554866</v>
      </c>
      <c r="S936" s="12">
        <v>22837116</v>
      </c>
      <c r="T936" s="13">
        <f t="shared" si="108"/>
        <v>0.15376773494487342</v>
      </c>
      <c r="U936" s="13">
        <f t="shared" si="108"/>
        <v>0.258180833376912</v>
      </c>
      <c r="V936" s="13">
        <f t="shared" si="108"/>
        <v>0.13968618479734746</v>
      </c>
      <c r="W936" s="13">
        <f t="shared" si="104"/>
        <v>0.28301762374663209</v>
      </c>
      <c r="X936" s="13">
        <f t="shared" si="104"/>
        <v>0.31545494578231092</v>
      </c>
      <c r="Y936" s="13">
        <f t="shared" si="104"/>
        <v>0.22752875221329355</v>
      </c>
      <c r="Z936" s="13">
        <f t="shared" si="105"/>
        <v>0.24285479279510278</v>
      </c>
      <c r="AA936" s="13">
        <f t="shared" si="109"/>
        <v>0.25498716953330475</v>
      </c>
      <c r="AB936" s="13">
        <f t="shared" si="109"/>
        <v>0.28011002767014015</v>
      </c>
      <c r="AC936" s="13">
        <f t="shared" si="109"/>
        <v>0.24666766778599941</v>
      </c>
      <c r="AD936" s="13">
        <f t="shared" si="109"/>
        <v>0.31888567922286903</v>
      </c>
      <c r="AE936" s="13">
        <f t="shared" si="109"/>
        <v>0.23344227301977885</v>
      </c>
      <c r="AF936" s="13">
        <f t="shared" si="106"/>
        <v>0.25498716953330475</v>
      </c>
      <c r="AG936" s="13">
        <f t="shared" si="107"/>
        <v>0.95241965797570327</v>
      </c>
    </row>
    <row r="937" spans="1:33" x14ac:dyDescent="0.35">
      <c r="A937" s="11" t="s">
        <v>1123</v>
      </c>
      <c r="B937" s="11"/>
      <c r="C937" s="11" t="s">
        <v>40</v>
      </c>
      <c r="D937" s="11">
        <v>27949</v>
      </c>
      <c r="E937" s="11">
        <v>27955</v>
      </c>
      <c r="F937" s="11" t="s">
        <v>394</v>
      </c>
      <c r="G937" s="12">
        <v>25122070</v>
      </c>
      <c r="H937" s="12">
        <v>31679726</v>
      </c>
      <c r="I937" s="12">
        <v>19702272</v>
      </c>
      <c r="J937" s="12">
        <v>19426498</v>
      </c>
      <c r="K937" s="12">
        <v>16200306</v>
      </c>
      <c r="L937" s="12">
        <v>15514748</v>
      </c>
      <c r="M937" s="12">
        <v>19564385</v>
      </c>
      <c r="N937" s="12">
        <v>22737112</v>
      </c>
      <c r="O937" s="12">
        <v>26507052</v>
      </c>
      <c r="P937" s="12">
        <v>16645102</v>
      </c>
      <c r="Q937" s="12">
        <v>18429266</v>
      </c>
      <c r="R937" s="12">
        <v>26854006</v>
      </c>
      <c r="S937" s="12">
        <v>22737112</v>
      </c>
      <c r="T937" s="13">
        <f t="shared" si="108"/>
        <v>0.26027107125804655</v>
      </c>
      <c r="U937" s="13">
        <f t="shared" si="108"/>
        <v>0.27629608842639747</v>
      </c>
      <c r="V937" s="13">
        <f t="shared" si="108"/>
        <v>0.22113752370921366</v>
      </c>
      <c r="W937" s="13">
        <f t="shared" si="104"/>
        <v>0.26621176825740972</v>
      </c>
      <c r="X937" s="13">
        <f t="shared" si="104"/>
        <v>0.3559157618667983</v>
      </c>
      <c r="Y937" s="13">
        <f t="shared" si="104"/>
        <v>0.28455120987674126</v>
      </c>
      <c r="Z937" s="13">
        <f t="shared" si="105"/>
        <v>0.27125392834190359</v>
      </c>
      <c r="AA937" s="13">
        <f t="shared" si="109"/>
        <v>0.25387057771400456</v>
      </c>
      <c r="AB937" s="13">
        <f t="shared" si="109"/>
        <v>0.28818045621028265</v>
      </c>
      <c r="AC937" s="13">
        <f t="shared" si="109"/>
        <v>0.22730160756125192</v>
      </c>
      <c r="AD937" s="13">
        <f t="shared" si="109"/>
        <v>0.29490916894561392</v>
      </c>
      <c r="AE937" s="13">
        <f t="shared" si="109"/>
        <v>0.26613864839336293</v>
      </c>
      <c r="AF937" s="13">
        <f t="shared" si="106"/>
        <v>0.26613864839336293</v>
      </c>
      <c r="AG937" s="13">
        <f t="shared" si="107"/>
        <v>1.0192203574318153</v>
      </c>
    </row>
    <row r="938" spans="1:33" x14ac:dyDescent="0.35">
      <c r="A938" s="11" t="s">
        <v>1124</v>
      </c>
      <c r="B938" s="11"/>
      <c r="C938" s="11" t="s">
        <v>35</v>
      </c>
      <c r="D938" s="11">
        <v>18309</v>
      </c>
      <c r="E938" s="11">
        <v>18330</v>
      </c>
      <c r="F938" s="11" t="s">
        <v>968</v>
      </c>
      <c r="G938" s="12">
        <v>27397476</v>
      </c>
      <c r="H938" s="12">
        <v>38756598</v>
      </c>
      <c r="I938" s="12">
        <v>26083368</v>
      </c>
      <c r="J938" s="12">
        <v>30067540</v>
      </c>
      <c r="K938" s="12">
        <v>7417610.25</v>
      </c>
      <c r="L938" s="12">
        <v>9845799.5</v>
      </c>
      <c r="M938" s="12">
        <v>26740422</v>
      </c>
      <c r="N938" s="12">
        <v>25810751</v>
      </c>
      <c r="O938" s="12">
        <v>41899424</v>
      </c>
      <c r="P938" s="12">
        <v>12097379.5</v>
      </c>
      <c r="Q938" s="12">
        <v>11521025.5</v>
      </c>
      <c r="R938" s="12">
        <v>22645884</v>
      </c>
      <c r="S938" s="12">
        <v>22645884</v>
      </c>
      <c r="T938" s="13">
        <f t="shared" si="108"/>
        <v>0.28384485945173388</v>
      </c>
      <c r="U938" s="13">
        <f t="shared" si="108"/>
        <v>0.33801733096158532</v>
      </c>
      <c r="V938" s="13">
        <f t="shared" si="108"/>
        <v>0.29275869349058553</v>
      </c>
      <c r="W938" s="13">
        <f t="shared" si="104"/>
        <v>0.41203169972016557</v>
      </c>
      <c r="X938" s="13">
        <f t="shared" si="104"/>
        <v>0.16296262572816353</v>
      </c>
      <c r="Y938" s="13">
        <f t="shared" si="104"/>
        <v>0.18057877317303603</v>
      </c>
      <c r="Z938" s="13">
        <f t="shared" si="105"/>
        <v>0.28830177647115973</v>
      </c>
      <c r="AA938" s="13">
        <f t="shared" si="109"/>
        <v>0.28818920659766822</v>
      </c>
      <c r="AB938" s="13">
        <f t="shared" si="109"/>
        <v>0.45552387807093997</v>
      </c>
      <c r="AC938" s="13">
        <f t="shared" si="109"/>
        <v>0.16519897610891984</v>
      </c>
      <c r="AD938" s="13">
        <f t="shared" si="109"/>
        <v>0.18436198466104001</v>
      </c>
      <c r="AE938" s="13">
        <f t="shared" si="109"/>
        <v>0.22443373846840145</v>
      </c>
      <c r="AF938" s="13">
        <f t="shared" si="106"/>
        <v>0.22443373846840145</v>
      </c>
      <c r="AG938" s="13">
        <f t="shared" si="107"/>
        <v>1.2845741395149037</v>
      </c>
    </row>
    <row r="939" spans="1:33" x14ac:dyDescent="0.35">
      <c r="A939" s="11" t="s">
        <v>1125</v>
      </c>
      <c r="B939" s="11" t="s">
        <v>106</v>
      </c>
      <c r="C939" s="11" t="s">
        <v>40</v>
      </c>
      <c r="D939" s="11">
        <v>33577</v>
      </c>
      <c r="E939" s="11">
        <v>33584</v>
      </c>
      <c r="F939" s="11" t="s">
        <v>402</v>
      </c>
      <c r="G939" s="12">
        <v>17722558</v>
      </c>
      <c r="H939" s="12">
        <v>26391208</v>
      </c>
      <c r="I939" s="12">
        <v>16186434</v>
      </c>
      <c r="J939" s="12">
        <v>19408104</v>
      </c>
      <c r="K939" s="12">
        <v>15276068</v>
      </c>
      <c r="L939" s="12">
        <v>13535399</v>
      </c>
      <c r="M939" s="12">
        <v>16954496</v>
      </c>
      <c r="N939" s="12">
        <v>22636386</v>
      </c>
      <c r="O939" s="12">
        <v>24448390</v>
      </c>
      <c r="P939" s="12">
        <v>20098590</v>
      </c>
      <c r="Q939" s="12">
        <v>18670840</v>
      </c>
      <c r="R939" s="12">
        <v>25271090</v>
      </c>
      <c r="S939" s="12">
        <v>22636386</v>
      </c>
      <c r="T939" s="13">
        <f t="shared" si="108"/>
        <v>0.18361023419220085</v>
      </c>
      <c r="U939" s="13">
        <f t="shared" si="108"/>
        <v>0.23017205196937149</v>
      </c>
      <c r="V939" s="13">
        <f t="shared" si="108"/>
        <v>0.18167589669062645</v>
      </c>
      <c r="W939" s="13">
        <f t="shared" si="104"/>
        <v>0.26595970536551189</v>
      </c>
      <c r="X939" s="13">
        <f t="shared" si="104"/>
        <v>0.33561053603240687</v>
      </c>
      <c r="Y939" s="13">
        <f t="shared" si="104"/>
        <v>0.24824858010032996</v>
      </c>
      <c r="Z939" s="13">
        <f t="shared" si="105"/>
        <v>0.23921031603485071</v>
      </c>
      <c r="AA939" s="13">
        <f t="shared" si="109"/>
        <v>0.25274592442422789</v>
      </c>
      <c r="AB939" s="13">
        <f t="shared" si="109"/>
        <v>0.2657990101580105</v>
      </c>
      <c r="AC939" s="13">
        <f t="shared" si="109"/>
        <v>0.27446162941593882</v>
      </c>
      <c r="AD939" s="13">
        <f t="shared" si="109"/>
        <v>0.29877488923956746</v>
      </c>
      <c r="AE939" s="13">
        <f t="shared" si="109"/>
        <v>0.25045104019217951</v>
      </c>
      <c r="AF939" s="13">
        <f t="shared" si="106"/>
        <v>0.2657990101580105</v>
      </c>
      <c r="AG939" s="13">
        <f t="shared" si="107"/>
        <v>0.89996691820878671</v>
      </c>
    </row>
    <row r="940" spans="1:33" x14ac:dyDescent="0.35">
      <c r="A940" s="11" t="s">
        <v>1126</v>
      </c>
      <c r="B940" s="11"/>
      <c r="C940" s="11" t="s">
        <v>35</v>
      </c>
      <c r="D940" s="11">
        <v>17553</v>
      </c>
      <c r="E940" s="11">
        <v>17561</v>
      </c>
      <c r="F940" s="11" t="s">
        <v>657</v>
      </c>
      <c r="G940" s="12">
        <v>20177246</v>
      </c>
      <c r="H940" s="12">
        <v>26935060</v>
      </c>
      <c r="I940" s="12">
        <v>18830762</v>
      </c>
      <c r="J940" s="12">
        <v>19373424</v>
      </c>
      <c r="K940" s="12">
        <v>14894414</v>
      </c>
      <c r="L940" s="12">
        <v>14615231</v>
      </c>
      <c r="M940" s="12">
        <v>19102093</v>
      </c>
      <c r="N940" s="12">
        <v>22556546</v>
      </c>
      <c r="O940" s="12">
        <v>24985828</v>
      </c>
      <c r="P940" s="12">
        <v>19527316</v>
      </c>
      <c r="Q940" s="12">
        <v>18631268</v>
      </c>
      <c r="R940" s="12">
        <v>24236242</v>
      </c>
      <c r="S940" s="12">
        <v>22556546</v>
      </c>
      <c r="T940" s="13">
        <f t="shared" si="108"/>
        <v>0.20904142976502871</v>
      </c>
      <c r="U940" s="13">
        <f t="shared" si="108"/>
        <v>0.23491528050243624</v>
      </c>
      <c r="V940" s="13">
        <f t="shared" si="108"/>
        <v>0.21135572984869763</v>
      </c>
      <c r="W940" s="13">
        <f t="shared" si="104"/>
        <v>0.26548446664141623</v>
      </c>
      <c r="X940" s="13">
        <f t="shared" si="104"/>
        <v>0.32722571452474453</v>
      </c>
      <c r="Y940" s="13">
        <f t="shared" si="104"/>
        <v>0.26805344590051061</v>
      </c>
      <c r="Z940" s="13">
        <f t="shared" si="105"/>
        <v>0.25019987357192625</v>
      </c>
      <c r="AA940" s="13">
        <f t="shared" si="109"/>
        <v>0.25185447317374865</v>
      </c>
      <c r="AB940" s="13">
        <f t="shared" si="109"/>
        <v>0.27164195067152902</v>
      </c>
      <c r="AC940" s="13">
        <f t="shared" si="109"/>
        <v>0.26666044570688457</v>
      </c>
      <c r="AD940" s="13">
        <f t="shared" si="109"/>
        <v>0.29814164938978094</v>
      </c>
      <c r="AE940" s="13">
        <f t="shared" si="109"/>
        <v>0.24019510117091861</v>
      </c>
      <c r="AF940" s="13">
        <f t="shared" si="106"/>
        <v>0.26666044570688457</v>
      </c>
      <c r="AG940" s="13">
        <f t="shared" si="107"/>
        <v>0.93827141445247586</v>
      </c>
    </row>
    <row r="941" spans="1:33" x14ac:dyDescent="0.35">
      <c r="A941" s="11" t="s">
        <v>1127</v>
      </c>
      <c r="B941" s="11"/>
      <c r="C941" s="11" t="s">
        <v>40</v>
      </c>
      <c r="D941" s="11">
        <v>30775</v>
      </c>
      <c r="E941" s="11">
        <v>30785</v>
      </c>
      <c r="F941" s="11" t="s">
        <v>685</v>
      </c>
      <c r="G941" s="12">
        <v>22691286</v>
      </c>
      <c r="H941" s="12">
        <v>30769187</v>
      </c>
      <c r="I941" s="12">
        <v>9765033</v>
      </c>
      <c r="J941" s="12">
        <v>18960295.5</v>
      </c>
      <c r="K941" s="12">
        <v>8461875</v>
      </c>
      <c r="L941" s="12">
        <v>8598383</v>
      </c>
      <c r="M941" s="12">
        <v>14362664.25</v>
      </c>
      <c r="N941" s="12">
        <v>23478961.5</v>
      </c>
      <c r="O941" s="12">
        <v>24309450</v>
      </c>
      <c r="P941" s="12">
        <v>17311367</v>
      </c>
      <c r="Q941" s="12">
        <v>10352757</v>
      </c>
      <c r="R941" s="12">
        <v>22287521.5</v>
      </c>
      <c r="S941" s="12">
        <v>22287521.5</v>
      </c>
      <c r="T941" s="13">
        <f t="shared" si="108"/>
        <v>0.23508752723970255</v>
      </c>
      <c r="U941" s="13">
        <f t="shared" si="108"/>
        <v>0.26835478350287373</v>
      </c>
      <c r="V941" s="13">
        <f t="shared" si="108"/>
        <v>0.10960234517921354</v>
      </c>
      <c r="W941" s="13">
        <f t="shared" si="104"/>
        <v>0.25982314423001035</v>
      </c>
      <c r="X941" s="13">
        <f t="shared" si="104"/>
        <v>0.18590480250475599</v>
      </c>
      <c r="Y941" s="13">
        <f t="shared" si="104"/>
        <v>0.15770029172459676</v>
      </c>
      <c r="Z941" s="13">
        <f t="shared" si="105"/>
        <v>0.21049616487222927</v>
      </c>
      <c r="AA941" s="13">
        <f t="shared" si="109"/>
        <v>0.26215367721854349</v>
      </c>
      <c r="AB941" s="13">
        <f t="shared" si="109"/>
        <v>0.26428847656167331</v>
      </c>
      <c r="AC941" s="13">
        <f t="shared" si="109"/>
        <v>0.23639996607907882</v>
      </c>
      <c r="AD941" s="13">
        <f t="shared" si="109"/>
        <v>0.16566709510654887</v>
      </c>
      <c r="AE941" s="13">
        <f t="shared" si="109"/>
        <v>0.22088215992980775</v>
      </c>
      <c r="AF941" s="13">
        <f t="shared" si="106"/>
        <v>0.23639996607907882</v>
      </c>
      <c r="AG941" s="13">
        <f t="shared" si="107"/>
        <v>0.89042383703987338</v>
      </c>
    </row>
    <row r="942" spans="1:33" x14ac:dyDescent="0.35">
      <c r="A942" s="11" t="s">
        <v>1128</v>
      </c>
      <c r="B942" s="11"/>
      <c r="C942" s="11" t="s">
        <v>35</v>
      </c>
      <c r="D942" s="11">
        <v>19000</v>
      </c>
      <c r="E942" s="11">
        <v>19021</v>
      </c>
      <c r="F942" s="11" t="s">
        <v>1129</v>
      </c>
      <c r="G942" s="12">
        <v>22611590</v>
      </c>
      <c r="H942" s="12">
        <v>22680360</v>
      </c>
      <c r="I942" s="12">
        <v>24809130</v>
      </c>
      <c r="J942" s="12">
        <v>16962340</v>
      </c>
      <c r="K942" s="12">
        <v>32375318</v>
      </c>
      <c r="L942" s="12">
        <v>23132018</v>
      </c>
      <c r="M942" s="12">
        <v>22906189</v>
      </c>
      <c r="N942" s="12">
        <v>19809124</v>
      </c>
      <c r="O942" s="12">
        <v>22841100</v>
      </c>
      <c r="P942" s="12">
        <v>32181490</v>
      </c>
      <c r="Q942" s="12">
        <v>22188070</v>
      </c>
      <c r="R942" s="12">
        <v>20935950</v>
      </c>
      <c r="S942" s="12">
        <v>22188070</v>
      </c>
      <c r="T942" s="13">
        <f t="shared" si="108"/>
        <v>0.23426185629399698</v>
      </c>
      <c r="U942" s="13">
        <f t="shared" si="108"/>
        <v>0.19780773205243404</v>
      </c>
      <c r="V942" s="13">
        <f t="shared" si="108"/>
        <v>0.27845669644495641</v>
      </c>
      <c r="W942" s="13">
        <f t="shared" si="104"/>
        <v>0.23244408360083174</v>
      </c>
      <c r="X942" s="13">
        <f t="shared" si="104"/>
        <v>0.71127582229927433</v>
      </c>
      <c r="Y942" s="13">
        <f t="shared" si="104"/>
        <v>0.424257210545125</v>
      </c>
      <c r="Z942" s="13">
        <f t="shared" si="105"/>
        <v>0.2563592763694767</v>
      </c>
      <c r="AA942" s="13">
        <f t="shared" si="109"/>
        <v>0.22117821093058579</v>
      </c>
      <c r="AB942" s="13">
        <f t="shared" si="109"/>
        <v>0.24832480874692089</v>
      </c>
      <c r="AC942" s="13">
        <f t="shared" si="109"/>
        <v>0.43946287687010588</v>
      </c>
      <c r="AD942" s="13">
        <f t="shared" si="109"/>
        <v>0.35505837748541413</v>
      </c>
      <c r="AE942" s="13">
        <f t="shared" si="109"/>
        <v>0.20748730881459648</v>
      </c>
      <c r="AF942" s="13">
        <f t="shared" si="106"/>
        <v>0.24832480874692089</v>
      </c>
      <c r="AG942" s="13">
        <f t="shared" si="107"/>
        <v>1.0323546715412719</v>
      </c>
    </row>
    <row r="943" spans="1:33" x14ac:dyDescent="0.35">
      <c r="A943" s="11" t="s">
        <v>1130</v>
      </c>
      <c r="B943" s="11"/>
      <c r="C943" s="11" t="s">
        <v>35</v>
      </c>
      <c r="D943" s="11">
        <v>34083</v>
      </c>
      <c r="E943" s="11">
        <v>34093</v>
      </c>
      <c r="F943" s="11" t="s">
        <v>402</v>
      </c>
      <c r="G943" s="12">
        <v>25531830</v>
      </c>
      <c r="H943" s="12">
        <v>32867158</v>
      </c>
      <c r="I943" s="12">
        <v>14561292</v>
      </c>
      <c r="J943" s="12">
        <v>22939190</v>
      </c>
      <c r="K943" s="12">
        <v>19724836</v>
      </c>
      <c r="L943" s="12">
        <v>16905380</v>
      </c>
      <c r="M943" s="12">
        <v>21332013</v>
      </c>
      <c r="N943" s="12">
        <v>22413680</v>
      </c>
      <c r="O943" s="12">
        <v>26823558</v>
      </c>
      <c r="P943" s="12">
        <v>20713780</v>
      </c>
      <c r="Q943" s="12">
        <v>19074138</v>
      </c>
      <c r="R943" s="12">
        <v>22158120</v>
      </c>
      <c r="S943" s="12">
        <v>22158120</v>
      </c>
      <c r="T943" s="13">
        <f t="shared" si="108"/>
        <v>0.2645162896719232</v>
      </c>
      <c r="U943" s="13">
        <f t="shared" si="108"/>
        <v>0.28665232751989012</v>
      </c>
      <c r="V943" s="13">
        <f t="shared" si="108"/>
        <v>0.16343536699152175</v>
      </c>
      <c r="W943" s="13">
        <f t="shared" si="104"/>
        <v>0.31434807922110769</v>
      </c>
      <c r="X943" s="13">
        <f t="shared" si="104"/>
        <v>0.43334860666444508</v>
      </c>
      <c r="Y943" s="13">
        <f t="shared" si="104"/>
        <v>0.31005636265739311</v>
      </c>
      <c r="Z943" s="13">
        <f t="shared" si="105"/>
        <v>0.29835434508864161</v>
      </c>
      <c r="AA943" s="13">
        <f t="shared" si="109"/>
        <v>0.25025930691183779</v>
      </c>
      <c r="AB943" s="13">
        <f t="shared" si="109"/>
        <v>0.29162145913559068</v>
      </c>
      <c r="AC943" s="13">
        <f t="shared" si="109"/>
        <v>0.28286251971721826</v>
      </c>
      <c r="AD943" s="13">
        <f t="shared" si="109"/>
        <v>0.3052285525605824</v>
      </c>
      <c r="AE943" s="13">
        <f t="shared" si="109"/>
        <v>0.2195997166209743</v>
      </c>
      <c r="AF943" s="13">
        <f t="shared" si="106"/>
        <v>0.28286251971721826</v>
      </c>
      <c r="AG943" s="13">
        <f t="shared" si="107"/>
        <v>1.0547680385047504</v>
      </c>
    </row>
    <row r="944" spans="1:33" x14ac:dyDescent="0.35">
      <c r="A944" s="11" t="s">
        <v>1131</v>
      </c>
      <c r="B944" s="11"/>
      <c r="C944" s="11" t="s">
        <v>35</v>
      </c>
      <c r="D944" s="11">
        <v>25915</v>
      </c>
      <c r="E944" s="11">
        <v>25945</v>
      </c>
      <c r="F944" s="11" t="s">
        <v>394</v>
      </c>
      <c r="G944" s="12">
        <v>17116332</v>
      </c>
      <c r="H944" s="12">
        <v>15409245</v>
      </c>
      <c r="I944" s="12" t="s">
        <v>51</v>
      </c>
      <c r="J944" s="12" t="s">
        <v>51</v>
      </c>
      <c r="K944" s="12" t="s">
        <v>51</v>
      </c>
      <c r="L944" s="12" t="s">
        <v>51</v>
      </c>
      <c r="M944" s="12">
        <v>16262788.5</v>
      </c>
      <c r="N944" s="12" t="s">
        <v>51</v>
      </c>
      <c r="O944" s="12" t="s">
        <v>51</v>
      </c>
      <c r="P944" s="12" t="s">
        <v>51</v>
      </c>
      <c r="Q944" s="12">
        <v>22135146</v>
      </c>
      <c r="R944" s="12" t="s">
        <v>51</v>
      </c>
      <c r="S944" s="12">
        <v>22135146</v>
      </c>
      <c r="T944" s="13">
        <f t="shared" si="108"/>
        <v>0.17732957776363106</v>
      </c>
      <c r="U944" s="13">
        <f t="shared" si="108"/>
        <v>0.13439239086550253</v>
      </c>
      <c r="V944" s="13" t="str">
        <f t="shared" si="108"/>
        <v/>
      </c>
      <c r="W944" s="13" t="str">
        <f t="shared" si="104"/>
        <v/>
      </c>
      <c r="X944" s="13" t="str">
        <f t="shared" si="104"/>
        <v/>
      </c>
      <c r="Y944" s="13" t="str">
        <f t="shared" si="104"/>
        <v/>
      </c>
      <c r="Z944" s="13">
        <f t="shared" si="105"/>
        <v>0.1558609843145668</v>
      </c>
      <c r="AA944" s="13" t="str">
        <f t="shared" si="109"/>
        <v/>
      </c>
      <c r="AB944" s="13" t="str">
        <f t="shared" si="109"/>
        <v/>
      </c>
      <c r="AC944" s="13" t="str">
        <f t="shared" si="109"/>
        <v/>
      </c>
      <c r="AD944" s="13">
        <f t="shared" si="109"/>
        <v>0.35421147599420566</v>
      </c>
      <c r="AE944" s="13" t="str">
        <f t="shared" si="109"/>
        <v/>
      </c>
      <c r="AF944" s="13">
        <f t="shared" si="106"/>
        <v>0.35421147599420566</v>
      </c>
      <c r="AG944" s="13">
        <f t="shared" si="107"/>
        <v>0.44002240152466554</v>
      </c>
    </row>
    <row r="945" spans="1:33" x14ac:dyDescent="0.35">
      <c r="A945" s="11" t="s">
        <v>1132</v>
      </c>
      <c r="B945" s="11"/>
      <c r="C945" s="11" t="s">
        <v>40</v>
      </c>
      <c r="D945" s="11">
        <v>14173</v>
      </c>
      <c r="E945" s="11">
        <v>14184</v>
      </c>
      <c r="F945" s="11" t="s">
        <v>1133</v>
      </c>
      <c r="G945" s="12">
        <v>18896448</v>
      </c>
      <c r="H945" s="12">
        <v>25030840</v>
      </c>
      <c r="I945" s="12">
        <v>19776750</v>
      </c>
      <c r="J945" s="12">
        <v>16734679</v>
      </c>
      <c r="K945" s="12">
        <v>13591776</v>
      </c>
      <c r="L945" s="12">
        <v>17224702</v>
      </c>
      <c r="M945" s="12">
        <v>18060575</v>
      </c>
      <c r="N945" s="12">
        <v>22436612</v>
      </c>
      <c r="O945" s="12">
        <v>22110286</v>
      </c>
      <c r="P945" s="12">
        <v>21591628</v>
      </c>
      <c r="Q945" s="12">
        <v>18702076</v>
      </c>
      <c r="R945" s="12">
        <v>25288068</v>
      </c>
      <c r="S945" s="12">
        <v>22110286</v>
      </c>
      <c r="T945" s="13">
        <f t="shared" si="108"/>
        <v>0.1957720348654379</v>
      </c>
      <c r="U945" s="13">
        <f t="shared" si="108"/>
        <v>0.21830754413807138</v>
      </c>
      <c r="V945" s="13">
        <f t="shared" si="108"/>
        <v>0.22197346184319205</v>
      </c>
      <c r="W945" s="13">
        <f t="shared" si="104"/>
        <v>0.22932432226385532</v>
      </c>
      <c r="X945" s="13">
        <f t="shared" si="104"/>
        <v>0.29860715656623177</v>
      </c>
      <c r="Y945" s="13">
        <f t="shared" si="104"/>
        <v>0.31591294901253475</v>
      </c>
      <c r="Z945" s="13">
        <f t="shared" si="105"/>
        <v>0.22564889205352368</v>
      </c>
      <c r="AA945" s="13">
        <f t="shared" si="109"/>
        <v>0.25051535350597592</v>
      </c>
      <c r="AB945" s="13">
        <f t="shared" si="109"/>
        <v>0.2403795150973343</v>
      </c>
      <c r="AC945" s="13">
        <f t="shared" si="109"/>
        <v>0.29485020604046397</v>
      </c>
      <c r="AD945" s="13">
        <f t="shared" si="109"/>
        <v>0.29927473458344522</v>
      </c>
      <c r="AE945" s="13">
        <f t="shared" si="109"/>
        <v>0.25061930193951149</v>
      </c>
      <c r="AF945" s="13">
        <f t="shared" si="106"/>
        <v>0.25061930193951149</v>
      </c>
      <c r="AG945" s="13">
        <f t="shared" si="107"/>
        <v>0.90036517661351334</v>
      </c>
    </row>
    <row r="946" spans="1:33" x14ac:dyDescent="0.35">
      <c r="A946" s="11" t="s">
        <v>1134</v>
      </c>
      <c r="B946" s="11" t="s">
        <v>1135</v>
      </c>
      <c r="C946" s="11" t="s">
        <v>35</v>
      </c>
      <c r="D946" s="11">
        <v>17697</v>
      </c>
      <c r="E946" s="11">
        <v>17737</v>
      </c>
      <c r="F946" s="11" t="s">
        <v>663</v>
      </c>
      <c r="G946" s="12">
        <v>22327485</v>
      </c>
      <c r="H946" s="12">
        <v>30628669</v>
      </c>
      <c r="I946" s="12">
        <v>16139264</v>
      </c>
      <c r="J946" s="12">
        <v>17810253.5</v>
      </c>
      <c r="K946" s="12">
        <v>15925697</v>
      </c>
      <c r="L946" s="12">
        <v>14057741</v>
      </c>
      <c r="M946" s="12">
        <v>16974758.75</v>
      </c>
      <c r="N946" s="12">
        <v>22033615</v>
      </c>
      <c r="O946" s="12">
        <v>25768080</v>
      </c>
      <c r="P946" s="12">
        <v>19396528</v>
      </c>
      <c r="Q946" s="12">
        <v>18289278.5</v>
      </c>
      <c r="R946" s="12">
        <v>24422646</v>
      </c>
      <c r="S946" s="12">
        <v>22033615</v>
      </c>
      <c r="T946" s="13">
        <f t="shared" si="108"/>
        <v>0.2313184558218318</v>
      </c>
      <c r="U946" s="13">
        <f t="shared" si="108"/>
        <v>0.26712924974183361</v>
      </c>
      <c r="V946" s="13">
        <f t="shared" si="108"/>
        <v>0.18114646247139715</v>
      </c>
      <c r="W946" s="13">
        <f t="shared" si="104"/>
        <v>0.24406349911073627</v>
      </c>
      <c r="X946" s="13">
        <f t="shared" si="104"/>
        <v>0.34988268622918506</v>
      </c>
      <c r="Y946" s="13">
        <f t="shared" si="104"/>
        <v>0.25782869368447819</v>
      </c>
      <c r="Z946" s="13">
        <f t="shared" si="105"/>
        <v>0.25094609639760723</v>
      </c>
      <c r="AA946" s="13">
        <f t="shared" si="109"/>
        <v>0.24601570195801281</v>
      </c>
      <c r="AB946" s="13">
        <f t="shared" si="109"/>
        <v>0.28014647008136023</v>
      </c>
      <c r="AC946" s="13">
        <f t="shared" si="109"/>
        <v>0.26487443546496947</v>
      </c>
      <c r="AD946" s="13">
        <f t="shared" si="109"/>
        <v>0.2926690581735531</v>
      </c>
      <c r="AE946" s="13">
        <f t="shared" si="109"/>
        <v>0.24204247204791612</v>
      </c>
      <c r="AF946" s="13">
        <f t="shared" si="106"/>
        <v>0.26487443546496947</v>
      </c>
      <c r="AG946" s="13">
        <f t="shared" si="107"/>
        <v>0.94741531381497057</v>
      </c>
    </row>
    <row r="947" spans="1:33" x14ac:dyDescent="0.35">
      <c r="A947" s="11" t="s">
        <v>1134</v>
      </c>
      <c r="B947" s="11" t="s">
        <v>1135</v>
      </c>
      <c r="C947" s="11" t="s">
        <v>35</v>
      </c>
      <c r="D947" s="11">
        <v>17697</v>
      </c>
      <c r="E947" s="11">
        <v>17737</v>
      </c>
      <c r="F947" s="11" t="s">
        <v>976</v>
      </c>
      <c r="G947" s="12">
        <v>22327485</v>
      </c>
      <c r="H947" s="12">
        <v>30628669</v>
      </c>
      <c r="I947" s="12">
        <v>16139264</v>
      </c>
      <c r="J947" s="12">
        <v>17810253.5</v>
      </c>
      <c r="K947" s="12">
        <v>15925697</v>
      </c>
      <c r="L947" s="12">
        <v>14057741</v>
      </c>
      <c r="M947" s="12">
        <v>16974758.75</v>
      </c>
      <c r="N947" s="12">
        <v>22033615</v>
      </c>
      <c r="O947" s="12">
        <v>25768080</v>
      </c>
      <c r="P947" s="12">
        <v>19396528</v>
      </c>
      <c r="Q947" s="12">
        <v>18289278.5</v>
      </c>
      <c r="R947" s="12">
        <v>24422646</v>
      </c>
      <c r="S947" s="12">
        <v>22033615</v>
      </c>
      <c r="T947" s="13">
        <f t="shared" si="108"/>
        <v>0.2313184558218318</v>
      </c>
      <c r="U947" s="13">
        <f t="shared" si="108"/>
        <v>0.26712924974183361</v>
      </c>
      <c r="V947" s="13">
        <f t="shared" si="108"/>
        <v>0.18114646247139715</v>
      </c>
      <c r="W947" s="13">
        <f t="shared" si="104"/>
        <v>0.24406349911073627</v>
      </c>
      <c r="X947" s="13">
        <f t="shared" si="104"/>
        <v>0.34988268622918506</v>
      </c>
      <c r="Y947" s="13">
        <f t="shared" si="104"/>
        <v>0.25782869368447819</v>
      </c>
      <c r="Z947" s="13">
        <f t="shared" si="105"/>
        <v>0.25094609639760723</v>
      </c>
      <c r="AA947" s="13">
        <f t="shared" si="109"/>
        <v>0.24601570195801281</v>
      </c>
      <c r="AB947" s="13">
        <f t="shared" si="109"/>
        <v>0.28014647008136023</v>
      </c>
      <c r="AC947" s="13">
        <f t="shared" si="109"/>
        <v>0.26487443546496947</v>
      </c>
      <c r="AD947" s="13">
        <f t="shared" si="109"/>
        <v>0.2926690581735531</v>
      </c>
      <c r="AE947" s="13">
        <f t="shared" si="109"/>
        <v>0.24204247204791612</v>
      </c>
      <c r="AF947" s="13">
        <f t="shared" si="106"/>
        <v>0.26487443546496947</v>
      </c>
      <c r="AG947" s="13">
        <f t="shared" si="107"/>
        <v>0.94741531381497057</v>
      </c>
    </row>
    <row r="948" spans="1:33" x14ac:dyDescent="0.35">
      <c r="A948" s="11" t="s">
        <v>1136</v>
      </c>
      <c r="B948" s="11" t="s">
        <v>86</v>
      </c>
      <c r="C948" s="11" t="s">
        <v>40</v>
      </c>
      <c r="D948" s="11">
        <v>21746</v>
      </c>
      <c r="E948" s="11">
        <v>21756</v>
      </c>
      <c r="F948" s="11" t="s">
        <v>506</v>
      </c>
      <c r="G948" s="12">
        <v>20842372</v>
      </c>
      <c r="H948" s="12">
        <v>26754254</v>
      </c>
      <c r="I948" s="12">
        <v>23389704</v>
      </c>
      <c r="J948" s="12">
        <v>19137914</v>
      </c>
      <c r="K948" s="12">
        <v>14614831</v>
      </c>
      <c r="L948" s="12">
        <v>14188677</v>
      </c>
      <c r="M948" s="12">
        <v>19990143</v>
      </c>
      <c r="N948" s="12">
        <v>22003116</v>
      </c>
      <c r="O948" s="12">
        <v>24223832</v>
      </c>
      <c r="P948" s="12">
        <v>18938810</v>
      </c>
      <c r="Q948" s="12">
        <v>17735254</v>
      </c>
      <c r="R948" s="12">
        <v>26357684</v>
      </c>
      <c r="S948" s="12">
        <v>22003116</v>
      </c>
      <c r="T948" s="13">
        <f t="shared" si="108"/>
        <v>0.2159323052598259</v>
      </c>
      <c r="U948" s="13">
        <f t="shared" si="108"/>
        <v>0.23333837322223994</v>
      </c>
      <c r="V948" s="13">
        <f t="shared" si="108"/>
        <v>0.26252511501472975</v>
      </c>
      <c r="W948" s="13">
        <f t="shared" si="104"/>
        <v>0.26225714622873547</v>
      </c>
      <c r="X948" s="13">
        <f t="shared" si="104"/>
        <v>0.32108336163029894</v>
      </c>
      <c r="Y948" s="13">
        <f t="shared" si="104"/>
        <v>0.26023015049295622</v>
      </c>
      <c r="Z948" s="13">
        <f t="shared" si="105"/>
        <v>0.26124364836084585</v>
      </c>
      <c r="AA948" s="13">
        <f t="shared" si="109"/>
        <v>0.24567516624047317</v>
      </c>
      <c r="AB948" s="13">
        <f t="shared" si="109"/>
        <v>0.26335765127413052</v>
      </c>
      <c r="AC948" s="13">
        <f t="shared" si="109"/>
        <v>0.25862394584888176</v>
      </c>
      <c r="AD948" s="13">
        <f t="shared" si="109"/>
        <v>0.28380343623991183</v>
      </c>
      <c r="AE948" s="13">
        <f t="shared" si="109"/>
        <v>0.26121981184257453</v>
      </c>
      <c r="AF948" s="13">
        <f t="shared" si="106"/>
        <v>0.26121981184257453</v>
      </c>
      <c r="AG948" s="13">
        <f t="shared" si="107"/>
        <v>1.0000912508056077</v>
      </c>
    </row>
    <row r="949" spans="1:33" x14ac:dyDescent="0.35">
      <c r="A949" s="11" t="s">
        <v>1137</v>
      </c>
      <c r="B949" s="11" t="s">
        <v>440</v>
      </c>
      <c r="C949" s="11" t="s">
        <v>35</v>
      </c>
      <c r="D949" s="11">
        <v>17425</v>
      </c>
      <c r="E949" s="11">
        <v>17450</v>
      </c>
      <c r="F949" s="11" t="s">
        <v>847</v>
      </c>
      <c r="G949" s="12">
        <v>21029388</v>
      </c>
      <c r="H949" s="12">
        <v>27726126</v>
      </c>
      <c r="I949" s="12">
        <v>18199814</v>
      </c>
      <c r="J949" s="12">
        <v>18067270</v>
      </c>
      <c r="K949" s="12">
        <v>12743222</v>
      </c>
      <c r="L949" s="12">
        <v>12967392</v>
      </c>
      <c r="M949" s="12">
        <v>18133542</v>
      </c>
      <c r="N949" s="12">
        <v>21945782</v>
      </c>
      <c r="O949" s="12">
        <v>26907168</v>
      </c>
      <c r="P949" s="12">
        <v>18140384</v>
      </c>
      <c r="Q949" s="12">
        <v>16543118</v>
      </c>
      <c r="R949" s="12">
        <v>24917968</v>
      </c>
      <c r="S949" s="12">
        <v>21945782</v>
      </c>
      <c r="T949" s="13">
        <f t="shared" si="108"/>
        <v>0.2178698388572721</v>
      </c>
      <c r="U949" s="13">
        <f t="shared" si="108"/>
        <v>0.24181459653462403</v>
      </c>
      <c r="V949" s="13">
        <f t="shared" si="108"/>
        <v>0.20427399438644836</v>
      </c>
      <c r="W949" s="13">
        <f t="shared" si="104"/>
        <v>0.2475855346796963</v>
      </c>
      <c r="X949" s="13">
        <f t="shared" si="104"/>
        <v>0.27996468503543975</v>
      </c>
      <c r="Y949" s="13">
        <f t="shared" si="104"/>
        <v>0.23783093882968487</v>
      </c>
      <c r="Z949" s="13">
        <f t="shared" si="105"/>
        <v>0.23982276768215444</v>
      </c>
      <c r="AA949" s="13">
        <f t="shared" si="109"/>
        <v>0.24503500509324153</v>
      </c>
      <c r="AB949" s="13">
        <f t="shared" si="109"/>
        <v>0.29253045376629278</v>
      </c>
      <c r="AC949" s="13">
        <f t="shared" si="109"/>
        <v>0.24772082772327941</v>
      </c>
      <c r="AD949" s="13">
        <f t="shared" si="109"/>
        <v>0.26472661369960293</v>
      </c>
      <c r="AE949" s="13">
        <f t="shared" si="109"/>
        <v>0.24695139802341107</v>
      </c>
      <c r="AF949" s="13">
        <f t="shared" si="106"/>
        <v>0.24772082772327941</v>
      </c>
      <c r="AG949" s="13">
        <f t="shared" si="107"/>
        <v>0.96811709328717555</v>
      </c>
    </row>
    <row r="950" spans="1:33" x14ac:dyDescent="0.35">
      <c r="A950" s="11" t="s">
        <v>1138</v>
      </c>
      <c r="B950" s="11" t="s">
        <v>177</v>
      </c>
      <c r="C950" s="11" t="s">
        <v>40</v>
      </c>
      <c r="D950" s="11">
        <v>14565</v>
      </c>
      <c r="E950" s="11">
        <v>14583</v>
      </c>
      <c r="F950" s="11" t="s">
        <v>465</v>
      </c>
      <c r="G950" s="12">
        <v>27500974</v>
      </c>
      <c r="H950" s="12">
        <v>25693588</v>
      </c>
      <c r="I950" s="12">
        <v>22862392</v>
      </c>
      <c r="J950" s="12">
        <v>20183536</v>
      </c>
      <c r="K950" s="12">
        <v>15366475</v>
      </c>
      <c r="L950" s="12">
        <v>16155529</v>
      </c>
      <c r="M950" s="12">
        <v>21522964</v>
      </c>
      <c r="N950" s="12">
        <v>32766693</v>
      </c>
      <c r="O950" s="12">
        <v>23885680</v>
      </c>
      <c r="P950" s="12">
        <v>18851870</v>
      </c>
      <c r="Q950" s="12">
        <v>15971822</v>
      </c>
      <c r="R950" s="12">
        <v>21920914</v>
      </c>
      <c r="S950" s="12">
        <v>21920914</v>
      </c>
      <c r="T950" s="13">
        <f t="shared" si="108"/>
        <v>0.2849171252058324</v>
      </c>
      <c r="U950" s="13">
        <f t="shared" si="108"/>
        <v>0.22408772923223597</v>
      </c>
      <c r="V950" s="13">
        <f t="shared" si="108"/>
        <v>0.25660658592822883</v>
      </c>
      <c r="W950" s="13">
        <f t="shared" si="104"/>
        <v>0.27658586783099487</v>
      </c>
      <c r="X950" s="13">
        <f t="shared" si="104"/>
        <v>0.33759675013744239</v>
      </c>
      <c r="Y950" s="13">
        <f t="shared" si="104"/>
        <v>0.29630357664518819</v>
      </c>
      <c r="Z950" s="13">
        <f t="shared" si="105"/>
        <v>0.28075149651841363</v>
      </c>
      <c r="AA950" s="13">
        <f t="shared" si="109"/>
        <v>0.36585557927002471</v>
      </c>
      <c r="AB950" s="13">
        <f t="shared" si="109"/>
        <v>0.25968131647732173</v>
      </c>
      <c r="AC950" s="13">
        <f t="shared" si="109"/>
        <v>0.25743671360714632</v>
      </c>
      <c r="AD950" s="13">
        <f t="shared" si="109"/>
        <v>0.255584609423255</v>
      </c>
      <c r="AE950" s="13">
        <f t="shared" si="109"/>
        <v>0.21724886869791968</v>
      </c>
      <c r="AF950" s="13">
        <f t="shared" si="106"/>
        <v>0.25743671360714632</v>
      </c>
      <c r="AG950" s="13">
        <f t="shared" si="107"/>
        <v>1.0905651046604259</v>
      </c>
    </row>
    <row r="951" spans="1:33" x14ac:dyDescent="0.35">
      <c r="A951" s="11" t="s">
        <v>1139</v>
      </c>
      <c r="B951" s="11"/>
      <c r="C951" s="11" t="s">
        <v>35</v>
      </c>
      <c r="D951" s="11">
        <v>26043</v>
      </c>
      <c r="E951" s="11">
        <v>26060</v>
      </c>
      <c r="F951" s="11" t="s">
        <v>394</v>
      </c>
      <c r="G951" s="12">
        <v>22108236</v>
      </c>
      <c r="H951" s="12">
        <v>31057616</v>
      </c>
      <c r="I951" s="12">
        <v>15197652</v>
      </c>
      <c r="J951" s="12">
        <v>16186084</v>
      </c>
      <c r="K951" s="12">
        <v>18654200</v>
      </c>
      <c r="L951" s="12">
        <v>15103001</v>
      </c>
      <c r="M951" s="12">
        <v>17420142</v>
      </c>
      <c r="N951" s="12">
        <v>23842584</v>
      </c>
      <c r="O951" s="12">
        <v>21891552</v>
      </c>
      <c r="P951" s="12">
        <v>21649834</v>
      </c>
      <c r="Q951" s="12">
        <v>16738841</v>
      </c>
      <c r="R951" s="12">
        <v>23619364</v>
      </c>
      <c r="S951" s="12">
        <v>21891552</v>
      </c>
      <c r="T951" s="13">
        <f t="shared" si="108"/>
        <v>0.22904698009939906</v>
      </c>
      <c r="U951" s="13">
        <f t="shared" si="108"/>
        <v>0.27087032939139366</v>
      </c>
      <c r="V951" s="13">
        <f t="shared" si="108"/>
        <v>0.17057784652827748</v>
      </c>
      <c r="W951" s="13">
        <f t="shared" si="104"/>
        <v>0.22180662941941295</v>
      </c>
      <c r="X951" s="13">
        <f t="shared" si="104"/>
        <v>0.40982706160091226</v>
      </c>
      <c r="Y951" s="13">
        <f t="shared" si="104"/>
        <v>0.2769994850911941</v>
      </c>
      <c r="Z951" s="13">
        <f t="shared" si="105"/>
        <v>0.24995865474539636</v>
      </c>
      <c r="AA951" s="13">
        <f t="shared" si="109"/>
        <v>0.26621369390601068</v>
      </c>
      <c r="AB951" s="13">
        <f t="shared" si="109"/>
        <v>0.23800147381576517</v>
      </c>
      <c r="AC951" s="13">
        <f t="shared" si="109"/>
        <v>0.29564505351990328</v>
      </c>
      <c r="AD951" s="13">
        <f t="shared" si="109"/>
        <v>0.26785861620439844</v>
      </c>
      <c r="AE951" s="13">
        <f t="shared" si="109"/>
        <v>0.23408148530505485</v>
      </c>
      <c r="AF951" s="13">
        <f t="shared" si="106"/>
        <v>0.26621369390601068</v>
      </c>
      <c r="AG951" s="13">
        <f t="shared" si="107"/>
        <v>0.9389398835119529</v>
      </c>
    </row>
    <row r="952" spans="1:33" x14ac:dyDescent="0.35">
      <c r="A952" s="11" t="s">
        <v>1140</v>
      </c>
      <c r="B952" s="11"/>
      <c r="C952" s="11" t="s">
        <v>40</v>
      </c>
      <c r="D952" s="11">
        <v>14544</v>
      </c>
      <c r="E952" s="11">
        <v>14553</v>
      </c>
      <c r="F952" s="11" t="s">
        <v>633</v>
      </c>
      <c r="G952" s="12">
        <v>22230460</v>
      </c>
      <c r="H952" s="12">
        <v>30232998</v>
      </c>
      <c r="I952" s="12">
        <v>17448932</v>
      </c>
      <c r="J952" s="12">
        <v>17200342</v>
      </c>
      <c r="K952" s="12">
        <v>14847536</v>
      </c>
      <c r="L952" s="12">
        <v>13017654</v>
      </c>
      <c r="M952" s="12">
        <v>17324637</v>
      </c>
      <c r="N952" s="12">
        <v>21777656</v>
      </c>
      <c r="O952" s="12">
        <v>22925500</v>
      </c>
      <c r="P952" s="12">
        <v>15768947</v>
      </c>
      <c r="Q952" s="12">
        <v>16338374</v>
      </c>
      <c r="R952" s="12">
        <v>23633168</v>
      </c>
      <c r="S952" s="12">
        <v>21777656</v>
      </c>
      <c r="T952" s="13">
        <f t="shared" si="108"/>
        <v>0.23031325200348354</v>
      </c>
      <c r="U952" s="13">
        <f t="shared" si="108"/>
        <v>0.26367838815282363</v>
      </c>
      <c r="V952" s="13">
        <f t="shared" si="108"/>
        <v>0.19584612443937721</v>
      </c>
      <c r="W952" s="13">
        <f t="shared" si="104"/>
        <v>0.23570555323209519</v>
      </c>
      <c r="X952" s="13">
        <f t="shared" si="104"/>
        <v>0.32619581922000207</v>
      </c>
      <c r="Y952" s="13">
        <f t="shared" si="104"/>
        <v>0.23875277867592826</v>
      </c>
      <c r="Z952" s="13">
        <f t="shared" si="105"/>
        <v>0.23722916595401172</v>
      </c>
      <c r="AA952" s="13">
        <f t="shared" si="109"/>
        <v>0.2431577990193679</v>
      </c>
      <c r="AB952" s="13">
        <f t="shared" si="109"/>
        <v>0.24924239213205734</v>
      </c>
      <c r="AC952" s="13">
        <f t="shared" si="109"/>
        <v>0.21533704044878674</v>
      </c>
      <c r="AD952" s="13">
        <f t="shared" si="109"/>
        <v>0.26145025516819964</v>
      </c>
      <c r="AE952" s="13">
        <f t="shared" si="109"/>
        <v>0.23421829088640542</v>
      </c>
      <c r="AF952" s="13">
        <f t="shared" si="106"/>
        <v>0.2431577990193679</v>
      </c>
      <c r="AG952" s="13">
        <f t="shared" si="107"/>
        <v>0.97561816610749974</v>
      </c>
    </row>
    <row r="953" spans="1:33" x14ac:dyDescent="0.35">
      <c r="A953" s="11" t="s">
        <v>1140</v>
      </c>
      <c r="B953" s="11"/>
      <c r="C953" s="11" t="s">
        <v>40</v>
      </c>
      <c r="D953" s="11">
        <v>14544</v>
      </c>
      <c r="E953" s="11">
        <v>14553</v>
      </c>
      <c r="F953" s="11" t="s">
        <v>465</v>
      </c>
      <c r="G953" s="12">
        <v>22230460</v>
      </c>
      <c r="H953" s="12">
        <v>30232998</v>
      </c>
      <c r="I953" s="12">
        <v>17448932</v>
      </c>
      <c r="J953" s="12">
        <v>17200342</v>
      </c>
      <c r="K953" s="12">
        <v>14847536</v>
      </c>
      <c r="L953" s="12">
        <v>13017654</v>
      </c>
      <c r="M953" s="12">
        <v>17324637</v>
      </c>
      <c r="N953" s="12">
        <v>21777656</v>
      </c>
      <c r="O953" s="12">
        <v>22925500</v>
      </c>
      <c r="P953" s="12">
        <v>15768947</v>
      </c>
      <c r="Q953" s="12">
        <v>16338374</v>
      </c>
      <c r="R953" s="12">
        <v>23633168</v>
      </c>
      <c r="S953" s="12">
        <v>21777656</v>
      </c>
      <c r="T953" s="13">
        <f t="shared" si="108"/>
        <v>0.23031325200348354</v>
      </c>
      <c r="U953" s="13">
        <f t="shared" si="108"/>
        <v>0.26367838815282363</v>
      </c>
      <c r="V953" s="13">
        <f t="shared" si="108"/>
        <v>0.19584612443937721</v>
      </c>
      <c r="W953" s="13">
        <f t="shared" si="104"/>
        <v>0.23570555323209519</v>
      </c>
      <c r="X953" s="13">
        <f t="shared" si="104"/>
        <v>0.32619581922000207</v>
      </c>
      <c r="Y953" s="13">
        <f t="shared" si="104"/>
        <v>0.23875277867592826</v>
      </c>
      <c r="Z953" s="13">
        <f t="shared" si="105"/>
        <v>0.23722916595401172</v>
      </c>
      <c r="AA953" s="13">
        <f t="shared" si="109"/>
        <v>0.2431577990193679</v>
      </c>
      <c r="AB953" s="13">
        <f t="shared" si="109"/>
        <v>0.24924239213205734</v>
      </c>
      <c r="AC953" s="13">
        <f t="shared" si="109"/>
        <v>0.21533704044878674</v>
      </c>
      <c r="AD953" s="13">
        <f t="shared" si="109"/>
        <v>0.26145025516819964</v>
      </c>
      <c r="AE953" s="13">
        <f t="shared" si="109"/>
        <v>0.23421829088640542</v>
      </c>
      <c r="AF953" s="13">
        <f t="shared" si="106"/>
        <v>0.2431577990193679</v>
      </c>
      <c r="AG953" s="13">
        <f t="shared" si="107"/>
        <v>0.97561816610749974</v>
      </c>
    </row>
    <row r="954" spans="1:33" x14ac:dyDescent="0.35">
      <c r="A954" s="11" t="s">
        <v>1141</v>
      </c>
      <c r="B954" s="11"/>
      <c r="C954" s="11" t="s">
        <v>35</v>
      </c>
      <c r="D954" s="11">
        <v>18102</v>
      </c>
      <c r="E954" s="11">
        <v>18121</v>
      </c>
      <c r="F954" s="11" t="s">
        <v>573</v>
      </c>
      <c r="G954" s="12">
        <v>19027674</v>
      </c>
      <c r="H954" s="12">
        <v>23219246</v>
      </c>
      <c r="I954" s="12">
        <v>17398558</v>
      </c>
      <c r="J954" s="12">
        <v>17046452</v>
      </c>
      <c r="K954" s="12">
        <v>14164585</v>
      </c>
      <c r="L954" s="12">
        <v>14460026</v>
      </c>
      <c r="M954" s="12">
        <v>17222505</v>
      </c>
      <c r="N954" s="12">
        <v>23107636</v>
      </c>
      <c r="O954" s="12">
        <v>21767352</v>
      </c>
      <c r="P954" s="12">
        <v>18324048</v>
      </c>
      <c r="Q954" s="12">
        <v>17062698</v>
      </c>
      <c r="R954" s="12">
        <v>22342282</v>
      </c>
      <c r="S954" s="12">
        <v>21767352</v>
      </c>
      <c r="T954" s="13">
        <f t="shared" si="108"/>
        <v>0.19713156979217397</v>
      </c>
      <c r="U954" s="13">
        <f t="shared" si="108"/>
        <v>0.20250764940360519</v>
      </c>
      <c r="V954" s="13">
        <f t="shared" si="108"/>
        <v>0.19528072865053986</v>
      </c>
      <c r="W954" s="13">
        <f t="shared" si="104"/>
        <v>0.23359671565276757</v>
      </c>
      <c r="X954" s="13">
        <f t="shared" si="104"/>
        <v>0.31119159488728315</v>
      </c>
      <c r="Y954" s="13">
        <f t="shared" si="104"/>
        <v>0.26520687884515659</v>
      </c>
      <c r="Z954" s="13">
        <f t="shared" si="105"/>
        <v>0.21805218252818637</v>
      </c>
      <c r="AA954" s="13">
        <f t="shared" si="109"/>
        <v>0.25800765290354066</v>
      </c>
      <c r="AB954" s="13">
        <f t="shared" si="109"/>
        <v>0.23665119115659516</v>
      </c>
      <c r="AC954" s="13">
        <f t="shared" si="109"/>
        <v>0.25022890021518301</v>
      </c>
      <c r="AD954" s="13">
        <f t="shared" si="109"/>
        <v>0.27304104716650074</v>
      </c>
      <c r="AE954" s="13">
        <f t="shared" si="109"/>
        <v>0.22142486798816391</v>
      </c>
      <c r="AF954" s="13">
        <f t="shared" si="106"/>
        <v>0.25022890021518301</v>
      </c>
      <c r="AG954" s="13">
        <f t="shared" si="107"/>
        <v>0.87141086557417446</v>
      </c>
    </row>
    <row r="955" spans="1:33" x14ac:dyDescent="0.35">
      <c r="A955" s="11" t="s">
        <v>1142</v>
      </c>
      <c r="B955" s="11"/>
      <c r="C955" s="11" t="s">
        <v>35</v>
      </c>
      <c r="D955" s="11">
        <v>28303</v>
      </c>
      <c r="E955" s="11">
        <v>28319</v>
      </c>
      <c r="F955" s="11" t="s">
        <v>437</v>
      </c>
      <c r="G955" s="12">
        <v>20638878</v>
      </c>
      <c r="H955" s="12">
        <v>27658208</v>
      </c>
      <c r="I955" s="12">
        <v>17680948</v>
      </c>
      <c r="J955" s="12">
        <v>18963334</v>
      </c>
      <c r="K955" s="12">
        <v>14932727</v>
      </c>
      <c r="L955" s="12">
        <v>12815009</v>
      </c>
      <c r="M955" s="12">
        <v>18322141</v>
      </c>
      <c r="N955" s="12">
        <v>22716580</v>
      </c>
      <c r="O955" s="12">
        <v>21708220</v>
      </c>
      <c r="P955" s="12">
        <v>20260951.559999999</v>
      </c>
      <c r="Q955" s="12">
        <v>16212427.84</v>
      </c>
      <c r="R955" s="12">
        <v>25083518</v>
      </c>
      <c r="S955" s="12">
        <v>21708220</v>
      </c>
      <c r="T955" s="13">
        <f t="shared" si="108"/>
        <v>0.21382405536741717</v>
      </c>
      <c r="U955" s="13">
        <f t="shared" si="108"/>
        <v>0.24122224678596318</v>
      </c>
      <c r="V955" s="13">
        <f t="shared" si="108"/>
        <v>0.19845026287076811</v>
      </c>
      <c r="W955" s="13">
        <f t="shared" si="104"/>
        <v>0.25986478243252376</v>
      </c>
      <c r="X955" s="13">
        <f t="shared" si="104"/>
        <v>0.32806743940231187</v>
      </c>
      <c r="Y955" s="13">
        <f t="shared" si="104"/>
        <v>0.23503612920630926</v>
      </c>
      <c r="Z955" s="13">
        <f t="shared" si="105"/>
        <v>0.23812918799613622</v>
      </c>
      <c r="AA955" s="13">
        <f t="shared" si="109"/>
        <v>0.25364132825164437</v>
      </c>
      <c r="AB955" s="13">
        <f t="shared" si="109"/>
        <v>0.23600831745126474</v>
      </c>
      <c r="AC955" s="13">
        <f t="shared" si="109"/>
        <v>0.27667880078527934</v>
      </c>
      <c r="AD955" s="13">
        <f t="shared" si="109"/>
        <v>0.25943483700789466</v>
      </c>
      <c r="AE955" s="13">
        <f t="shared" si="109"/>
        <v>0.24859209376323929</v>
      </c>
      <c r="AF955" s="13">
        <f t="shared" si="106"/>
        <v>0.25364132825164437</v>
      </c>
      <c r="AG955" s="13">
        <f t="shared" si="107"/>
        <v>0.93884222116942184</v>
      </c>
    </row>
    <row r="956" spans="1:33" x14ac:dyDescent="0.35">
      <c r="A956" s="11" t="s">
        <v>1143</v>
      </c>
      <c r="B956" s="11"/>
      <c r="C956" s="11" t="s">
        <v>35</v>
      </c>
      <c r="D956" s="11">
        <v>35153</v>
      </c>
      <c r="E956" s="11">
        <v>35160</v>
      </c>
      <c r="F956" s="11" t="s">
        <v>1022</v>
      </c>
      <c r="G956" s="12">
        <v>23364512</v>
      </c>
      <c r="H956" s="12">
        <v>27175228</v>
      </c>
      <c r="I956" s="12">
        <v>17069314</v>
      </c>
      <c r="J956" s="12">
        <v>16832402</v>
      </c>
      <c r="K956" s="12">
        <v>17937768</v>
      </c>
      <c r="L956" s="12">
        <v>17963776</v>
      </c>
      <c r="M956" s="12">
        <v>17950772</v>
      </c>
      <c r="N956" s="12">
        <v>24227336</v>
      </c>
      <c r="O956" s="12">
        <v>20981282</v>
      </c>
      <c r="P956" s="12">
        <v>21454686</v>
      </c>
      <c r="Q956" s="12">
        <v>19279964</v>
      </c>
      <c r="R956" s="12">
        <v>22556180</v>
      </c>
      <c r="S956" s="12">
        <v>21454686</v>
      </c>
      <c r="T956" s="13">
        <f t="shared" si="108"/>
        <v>0.24206232080642576</v>
      </c>
      <c r="U956" s="13">
        <f t="shared" si="108"/>
        <v>0.23700991601049556</v>
      </c>
      <c r="V956" s="13">
        <f t="shared" si="108"/>
        <v>0.19158530698261667</v>
      </c>
      <c r="W956" s="13">
        <f t="shared" si="104"/>
        <v>0.23066347318181382</v>
      </c>
      <c r="X956" s="13">
        <f t="shared" si="104"/>
        <v>0.39408726995094256</v>
      </c>
      <c r="Y956" s="13">
        <f t="shared" si="104"/>
        <v>0.32946807739028489</v>
      </c>
      <c r="Z956" s="13">
        <f t="shared" si="105"/>
        <v>0.23953611840846067</v>
      </c>
      <c r="AA956" s="13">
        <f t="shared" si="109"/>
        <v>0.27050963142510365</v>
      </c>
      <c r="AB956" s="13">
        <f t="shared" si="109"/>
        <v>0.22810516305761167</v>
      </c>
      <c r="AC956" s="13">
        <f t="shared" si="109"/>
        <v>0.29298015821842882</v>
      </c>
      <c r="AD956" s="13">
        <f t="shared" si="109"/>
        <v>0.30852222549402425</v>
      </c>
      <c r="AE956" s="13">
        <f t="shared" si="109"/>
        <v>0.22354472022227914</v>
      </c>
      <c r="AF956" s="13">
        <f t="shared" si="106"/>
        <v>0.27050963142510365</v>
      </c>
      <c r="AG956" s="13">
        <f t="shared" si="107"/>
        <v>0.88549940771621416</v>
      </c>
    </row>
    <row r="957" spans="1:33" x14ac:dyDescent="0.35">
      <c r="A957" s="11" t="s">
        <v>1144</v>
      </c>
      <c r="B957" s="11"/>
      <c r="C957" s="11" t="s">
        <v>35</v>
      </c>
      <c r="D957" s="11">
        <v>29256</v>
      </c>
      <c r="E957" s="11">
        <v>29268</v>
      </c>
      <c r="F957" s="11" t="s">
        <v>459</v>
      </c>
      <c r="G957" s="12">
        <v>22604494</v>
      </c>
      <c r="H957" s="12">
        <v>23657066</v>
      </c>
      <c r="I957" s="12">
        <v>24307228</v>
      </c>
      <c r="J957" s="12">
        <v>17513920</v>
      </c>
      <c r="K957" s="12">
        <v>14217555</v>
      </c>
      <c r="L957" s="12">
        <v>14188842</v>
      </c>
      <c r="M957" s="12">
        <v>20059207</v>
      </c>
      <c r="N957" s="12">
        <v>21160334</v>
      </c>
      <c r="O957" s="12">
        <v>26202066</v>
      </c>
      <c r="P957" s="12">
        <v>19605318</v>
      </c>
      <c r="Q957" s="12">
        <v>17345904</v>
      </c>
      <c r="R957" s="12">
        <v>25380010</v>
      </c>
      <c r="S957" s="12">
        <v>21160334</v>
      </c>
      <c r="T957" s="13">
        <f t="shared" si="108"/>
        <v>0.23418833991888749</v>
      </c>
      <c r="U957" s="13">
        <f t="shared" si="108"/>
        <v>0.20632611530305286</v>
      </c>
      <c r="V957" s="13">
        <f t="shared" si="108"/>
        <v>0.27282336819607722</v>
      </c>
      <c r="W957" s="13">
        <f t="shared" si="104"/>
        <v>0.24000268150846399</v>
      </c>
      <c r="X957" s="13">
        <f t="shared" si="104"/>
        <v>0.31235532956649753</v>
      </c>
      <c r="Y957" s="13">
        <f t="shared" si="104"/>
        <v>0.26023317670708679</v>
      </c>
      <c r="Z957" s="13">
        <f t="shared" si="105"/>
        <v>0.25011792910777542</v>
      </c>
      <c r="AA957" s="13">
        <f t="shared" si="109"/>
        <v>0.23626510777627754</v>
      </c>
      <c r="AB957" s="13">
        <f t="shared" si="109"/>
        <v>0.28486469689394112</v>
      </c>
      <c r="AC957" s="13">
        <f t="shared" si="109"/>
        <v>0.2677256227176949</v>
      </c>
      <c r="AD957" s="13">
        <f t="shared" si="109"/>
        <v>0.27757297188343805</v>
      </c>
      <c r="AE957" s="13">
        <f t="shared" si="109"/>
        <v>0.25153050005314048</v>
      </c>
      <c r="AF957" s="13">
        <f t="shared" si="106"/>
        <v>0.2677256227176949</v>
      </c>
      <c r="AG957" s="13">
        <f t="shared" si="107"/>
        <v>0.93423231803073992</v>
      </c>
    </row>
    <row r="958" spans="1:33" x14ac:dyDescent="0.35">
      <c r="A958" s="11" t="s">
        <v>1145</v>
      </c>
      <c r="B958" s="11"/>
      <c r="C958" s="11" t="s">
        <v>40</v>
      </c>
      <c r="D958" s="11">
        <v>27230</v>
      </c>
      <c r="E958" s="11">
        <v>27240</v>
      </c>
      <c r="F958" s="11" t="s">
        <v>394</v>
      </c>
      <c r="G958" s="12">
        <v>23002813</v>
      </c>
      <c r="H958" s="12">
        <v>27080064</v>
      </c>
      <c r="I958" s="12">
        <v>20892882</v>
      </c>
      <c r="J958" s="12">
        <v>18150595.5</v>
      </c>
      <c r="K958" s="12">
        <v>13421805</v>
      </c>
      <c r="L958" s="12">
        <v>13219792.5</v>
      </c>
      <c r="M958" s="12">
        <v>19521738.75</v>
      </c>
      <c r="N958" s="12">
        <v>21101835</v>
      </c>
      <c r="O958" s="12">
        <v>25068977</v>
      </c>
      <c r="P958" s="12">
        <v>18043066.5</v>
      </c>
      <c r="Q958" s="12">
        <v>16759371</v>
      </c>
      <c r="R958" s="12">
        <v>24706358</v>
      </c>
      <c r="S958" s="12">
        <v>21101835</v>
      </c>
      <c r="T958" s="13">
        <f t="shared" si="108"/>
        <v>0.23831502664623258</v>
      </c>
      <c r="U958" s="13">
        <f t="shared" si="108"/>
        <v>0.23617993910479224</v>
      </c>
      <c r="V958" s="13">
        <f t="shared" si="108"/>
        <v>0.23450088338181524</v>
      </c>
      <c r="W958" s="13">
        <f t="shared" si="104"/>
        <v>0.24872738889839968</v>
      </c>
      <c r="X958" s="13">
        <f t="shared" si="104"/>
        <v>0.29487294574575335</v>
      </c>
      <c r="Y958" s="13">
        <f t="shared" si="104"/>
        <v>0.24246013858520102</v>
      </c>
      <c r="Z958" s="13">
        <f t="shared" si="105"/>
        <v>0.2403875826157168</v>
      </c>
      <c r="AA958" s="13">
        <f t="shared" si="109"/>
        <v>0.235611938854662</v>
      </c>
      <c r="AB958" s="13">
        <f t="shared" si="109"/>
        <v>0.27254593338350425</v>
      </c>
      <c r="AC958" s="13">
        <f t="shared" si="109"/>
        <v>0.24639188277636095</v>
      </c>
      <c r="AD958" s="13">
        <f t="shared" si="109"/>
        <v>0.26818714178097069</v>
      </c>
      <c r="AE958" s="13">
        <f t="shared" si="109"/>
        <v>0.24485422118556724</v>
      </c>
      <c r="AF958" s="13">
        <f t="shared" si="106"/>
        <v>0.24639188277636095</v>
      </c>
      <c r="AG958" s="13">
        <f t="shared" si="107"/>
        <v>0.97563109590710828</v>
      </c>
    </row>
    <row r="959" spans="1:33" x14ac:dyDescent="0.35">
      <c r="A959" s="11" t="s">
        <v>1146</v>
      </c>
      <c r="B959" s="11" t="s">
        <v>262</v>
      </c>
      <c r="C959" s="11" t="s">
        <v>40</v>
      </c>
      <c r="D959" s="11">
        <v>30942</v>
      </c>
      <c r="E959" s="11">
        <v>30952</v>
      </c>
      <c r="F959" s="11" t="s">
        <v>766</v>
      </c>
      <c r="G959" s="12">
        <v>20370118</v>
      </c>
      <c r="H959" s="12">
        <v>27591494</v>
      </c>
      <c r="I959" s="12">
        <v>16688288</v>
      </c>
      <c r="J959" s="12">
        <v>17021912</v>
      </c>
      <c r="K959" s="12">
        <v>13932107</v>
      </c>
      <c r="L959" s="12">
        <v>12883737</v>
      </c>
      <c r="M959" s="12">
        <v>16855100</v>
      </c>
      <c r="N959" s="12">
        <v>20944354</v>
      </c>
      <c r="O959" s="12">
        <v>22410022</v>
      </c>
      <c r="P959" s="12">
        <v>17303990</v>
      </c>
      <c r="Q959" s="12">
        <v>16559029</v>
      </c>
      <c r="R959" s="12">
        <v>23193180</v>
      </c>
      <c r="S959" s="12">
        <v>20944354</v>
      </c>
      <c r="T959" s="13">
        <f t="shared" si="108"/>
        <v>0.21103963302040066</v>
      </c>
      <c r="U959" s="13">
        <f t="shared" si="108"/>
        <v>0.24064039777491811</v>
      </c>
      <c r="V959" s="13">
        <f t="shared" si="108"/>
        <v>0.18730868618939917</v>
      </c>
      <c r="W959" s="13">
        <f t="shared" si="104"/>
        <v>0.23326043081166875</v>
      </c>
      <c r="X959" s="13">
        <f t="shared" si="104"/>
        <v>0.30608412441806676</v>
      </c>
      <c r="Y959" s="13">
        <f t="shared" si="104"/>
        <v>0.23629664826549146</v>
      </c>
      <c r="Z959" s="13">
        <f t="shared" si="105"/>
        <v>0.23477853953858011</v>
      </c>
      <c r="AA959" s="13">
        <f t="shared" si="109"/>
        <v>0.2338535892256951</v>
      </c>
      <c r="AB959" s="13">
        <f t="shared" si="109"/>
        <v>0.24363819724813121</v>
      </c>
      <c r="AC959" s="13">
        <f t="shared" si="109"/>
        <v>0.23629922749790466</v>
      </c>
      <c r="AD959" s="13">
        <f t="shared" si="109"/>
        <v>0.26498122502200144</v>
      </c>
      <c r="AE959" s="13">
        <f t="shared" si="109"/>
        <v>0.22985775668419742</v>
      </c>
      <c r="AF959" s="13">
        <f t="shared" si="106"/>
        <v>0.23629922749790466</v>
      </c>
      <c r="AG959" s="13">
        <f t="shared" si="107"/>
        <v>0.99356456652259673</v>
      </c>
    </row>
    <row r="960" spans="1:33" x14ac:dyDescent="0.35">
      <c r="A960" s="11" t="s">
        <v>1147</v>
      </c>
      <c r="B960" s="11"/>
      <c r="C960" s="11" t="s">
        <v>40</v>
      </c>
      <c r="D960" s="11">
        <v>20129</v>
      </c>
      <c r="E960" s="11">
        <v>20134</v>
      </c>
      <c r="F960" s="11" t="s">
        <v>396</v>
      </c>
      <c r="G960" s="12">
        <v>24890362</v>
      </c>
      <c r="H960" s="12">
        <v>20043094</v>
      </c>
      <c r="I960" s="12">
        <v>25551758</v>
      </c>
      <c r="J960" s="12">
        <v>20594322</v>
      </c>
      <c r="K960" s="12">
        <v>13615719</v>
      </c>
      <c r="L960" s="12">
        <v>15582654</v>
      </c>
      <c r="M960" s="12">
        <v>20318708</v>
      </c>
      <c r="N960" s="12">
        <v>20937208</v>
      </c>
      <c r="O960" s="12">
        <v>21523624</v>
      </c>
      <c r="P960" s="12">
        <v>17219718</v>
      </c>
      <c r="Q960" s="12">
        <v>16159148</v>
      </c>
      <c r="R960" s="12">
        <v>21168772</v>
      </c>
      <c r="S960" s="12">
        <v>20937208</v>
      </c>
      <c r="T960" s="13">
        <f t="shared" si="108"/>
        <v>0.25787051710868469</v>
      </c>
      <c r="U960" s="13">
        <f t="shared" si="108"/>
        <v>0.17480670357321262</v>
      </c>
      <c r="V960" s="13">
        <f t="shared" si="108"/>
        <v>0.28679192382163288</v>
      </c>
      <c r="W960" s="13">
        <f t="shared" si="104"/>
        <v>0.28221508970286224</v>
      </c>
      <c r="X960" s="13">
        <f t="shared" si="104"/>
        <v>0.29913317694426517</v>
      </c>
      <c r="Y960" s="13">
        <f t="shared" si="104"/>
        <v>0.28579665288734574</v>
      </c>
      <c r="Z960" s="13">
        <f t="shared" si="105"/>
        <v>0.28400587129510402</v>
      </c>
      <c r="AA960" s="13">
        <f t="shared" si="109"/>
        <v>0.2337738007658263</v>
      </c>
      <c r="AB960" s="13">
        <f t="shared" si="109"/>
        <v>0.2340014190796694</v>
      </c>
      <c r="AC960" s="13">
        <f t="shared" si="109"/>
        <v>0.2351484288381907</v>
      </c>
      <c r="AD960" s="13">
        <f t="shared" si="109"/>
        <v>0.25858224128672186</v>
      </c>
      <c r="AE960" s="13">
        <f t="shared" si="109"/>
        <v>0.20979470877556466</v>
      </c>
      <c r="AF960" s="13">
        <f t="shared" si="106"/>
        <v>0.2340014190796694</v>
      </c>
      <c r="AG960" s="13">
        <f t="shared" si="107"/>
        <v>1.2136929443082132</v>
      </c>
    </row>
    <row r="961" spans="1:34" x14ac:dyDescent="0.35">
      <c r="A961" s="11" t="s">
        <v>1148</v>
      </c>
      <c r="B961" s="11"/>
      <c r="C961" s="11" t="s">
        <v>35</v>
      </c>
      <c r="D961" s="11">
        <v>32652</v>
      </c>
      <c r="E961" s="11">
        <v>32676</v>
      </c>
      <c r="F961" s="11" t="s">
        <v>494</v>
      </c>
      <c r="G961" s="12">
        <v>21093752</v>
      </c>
      <c r="H961" s="12">
        <v>32322748</v>
      </c>
      <c r="I961" s="12">
        <v>11108694</v>
      </c>
      <c r="J961" s="12">
        <v>20480768</v>
      </c>
      <c r="K961" s="12">
        <v>20200320</v>
      </c>
      <c r="L961" s="12">
        <v>16624996</v>
      </c>
      <c r="M961" s="12">
        <v>20340544</v>
      </c>
      <c r="N961" s="12">
        <v>22481300</v>
      </c>
      <c r="O961" s="12">
        <v>24053520</v>
      </c>
      <c r="P961" s="12">
        <v>20521400</v>
      </c>
      <c r="Q961" s="12">
        <v>17491850</v>
      </c>
      <c r="R961" s="12">
        <v>20485836</v>
      </c>
      <c r="S961" s="12">
        <v>20521400</v>
      </c>
      <c r="T961" s="13">
        <f t="shared" si="108"/>
        <v>0.21853666636115424</v>
      </c>
      <c r="U961" s="13">
        <f t="shared" si="108"/>
        <v>0.28190423236590373</v>
      </c>
      <c r="V961" s="13">
        <f t="shared" si="108"/>
        <v>0.1246835432382316</v>
      </c>
      <c r="W961" s="13">
        <f t="shared" si="104"/>
        <v>0.28065899806284039</v>
      </c>
      <c r="X961" s="13">
        <f t="shared" si="104"/>
        <v>0.4437948445389317</v>
      </c>
      <c r="Y961" s="13">
        <f t="shared" si="104"/>
        <v>0.30491392615568003</v>
      </c>
      <c r="Z961" s="13">
        <f t="shared" si="105"/>
        <v>0.28128161521437206</v>
      </c>
      <c r="AA961" s="13">
        <f t="shared" si="109"/>
        <v>0.25101431609968106</v>
      </c>
      <c r="AB961" s="13">
        <f t="shared" si="109"/>
        <v>0.26150604628018076</v>
      </c>
      <c r="AC961" s="13">
        <f t="shared" si="109"/>
        <v>0.28023542357430281</v>
      </c>
      <c r="AD961" s="13">
        <f t="shared" si="109"/>
        <v>0.27990843188336079</v>
      </c>
      <c r="AE961" s="13">
        <f t="shared" si="109"/>
        <v>0.20302642012696714</v>
      </c>
      <c r="AF961" s="13">
        <f t="shared" si="106"/>
        <v>0.26150604628018076</v>
      </c>
      <c r="AG961" s="13">
        <f t="shared" si="107"/>
        <v>1.0756218420778061</v>
      </c>
      <c r="AH961" s="19">
        <f>AVERAGE(AG961:AG1004)</f>
        <v>0.97034433952671051</v>
      </c>
    </row>
    <row r="962" spans="1:34" x14ac:dyDescent="0.35">
      <c r="A962" s="11" t="s">
        <v>1149</v>
      </c>
      <c r="B962" s="11"/>
      <c r="C962" s="11" t="s">
        <v>35</v>
      </c>
      <c r="D962" s="11">
        <v>24494</v>
      </c>
      <c r="E962" s="11">
        <v>24503</v>
      </c>
      <c r="F962" s="11" t="s">
        <v>394</v>
      </c>
      <c r="G962" s="12">
        <v>20420852</v>
      </c>
      <c r="H962" s="12">
        <v>27044222</v>
      </c>
      <c r="I962" s="12">
        <v>17603734</v>
      </c>
      <c r="J962" s="12">
        <v>16590916</v>
      </c>
      <c r="K962" s="12">
        <v>14417629</v>
      </c>
      <c r="L962" s="12">
        <v>13086045.560000001</v>
      </c>
      <c r="M962" s="12">
        <v>17097325</v>
      </c>
      <c r="N962" s="12">
        <v>20443372</v>
      </c>
      <c r="O962" s="12">
        <v>22179238</v>
      </c>
      <c r="P962" s="12">
        <v>17944376</v>
      </c>
      <c r="Q962" s="12">
        <v>15811279</v>
      </c>
      <c r="R962" s="12">
        <v>23402912</v>
      </c>
      <c r="S962" s="12">
        <v>20443372</v>
      </c>
      <c r="T962" s="13">
        <f t="shared" si="108"/>
        <v>0.21156525023781969</v>
      </c>
      <c r="U962" s="13">
        <f t="shared" si="108"/>
        <v>0.23586734156523717</v>
      </c>
      <c r="V962" s="13">
        <f t="shared" si="108"/>
        <v>0.19758361598071994</v>
      </c>
      <c r="W962" s="13">
        <f t="shared" si="104"/>
        <v>0.22735426042152068</v>
      </c>
      <c r="X962" s="13">
        <f t="shared" si="104"/>
        <v>0.31675089407865781</v>
      </c>
      <c r="Y962" s="13">
        <f t="shared" si="104"/>
        <v>0.24000712719279477</v>
      </c>
      <c r="Z962" s="13">
        <f t="shared" si="105"/>
        <v>0.23161080099337894</v>
      </c>
      <c r="AA962" s="13">
        <f t="shared" si="109"/>
        <v>0.22825988894554</v>
      </c>
      <c r="AB962" s="13">
        <f t="shared" si="109"/>
        <v>0.24112915028183582</v>
      </c>
      <c r="AC962" s="13">
        <f t="shared" si="109"/>
        <v>0.24504418846358211</v>
      </c>
      <c r="AD962" s="13">
        <f t="shared" si="109"/>
        <v>0.25301556501801198</v>
      </c>
      <c r="AE962" s="13">
        <f t="shared" si="109"/>
        <v>0.2319363214616402</v>
      </c>
      <c r="AF962" s="13">
        <f t="shared" si="106"/>
        <v>0.24112915028183582</v>
      </c>
      <c r="AG962" s="13">
        <f t="shared" si="107"/>
        <v>0.96052592862649877</v>
      </c>
    </row>
    <row r="963" spans="1:34" x14ac:dyDescent="0.35">
      <c r="A963" s="11" t="s">
        <v>1150</v>
      </c>
      <c r="B963" s="11"/>
      <c r="C963" s="11" t="s">
        <v>35</v>
      </c>
      <c r="D963" s="11">
        <v>20384</v>
      </c>
      <c r="E963" s="11">
        <v>20405</v>
      </c>
      <c r="F963" s="11" t="s">
        <v>396</v>
      </c>
      <c r="G963" s="12">
        <v>19799944.5</v>
      </c>
      <c r="H963" s="12">
        <v>27447717</v>
      </c>
      <c r="I963" s="12">
        <v>18714136</v>
      </c>
      <c r="J963" s="12">
        <v>16663283</v>
      </c>
      <c r="K963" s="12">
        <v>16528933.5</v>
      </c>
      <c r="L963" s="12">
        <v>13517693.5</v>
      </c>
      <c r="M963" s="12">
        <v>17688709.5</v>
      </c>
      <c r="N963" s="12">
        <v>20431277</v>
      </c>
      <c r="O963" s="12">
        <v>24527413</v>
      </c>
      <c r="P963" s="12">
        <v>18725027.5</v>
      </c>
      <c r="Q963" s="12">
        <v>14326248.5</v>
      </c>
      <c r="R963" s="12">
        <v>20571390</v>
      </c>
      <c r="S963" s="12">
        <v>20431277</v>
      </c>
      <c r="T963" s="13">
        <f t="shared" si="108"/>
        <v>0.20513248971382006</v>
      </c>
      <c r="U963" s="13">
        <f t="shared" si="108"/>
        <v>0.23938644050566391</v>
      </c>
      <c r="V963" s="13">
        <f t="shared" si="108"/>
        <v>0.21004672422538118</v>
      </c>
      <c r="W963" s="13">
        <f t="shared" si="104"/>
        <v>0.22834594441075456</v>
      </c>
      <c r="X963" s="13">
        <f t="shared" si="104"/>
        <v>0.36313560740754802</v>
      </c>
      <c r="Y963" s="13">
        <f t="shared" si="104"/>
        <v>0.24792384898342926</v>
      </c>
      <c r="Z963" s="13">
        <f t="shared" si="105"/>
        <v>0.23386619245820922</v>
      </c>
      <c r="AA963" s="13">
        <f t="shared" si="109"/>
        <v>0.22812484256685081</v>
      </c>
      <c r="AB963" s="13">
        <f t="shared" si="109"/>
        <v>0.26665813565378815</v>
      </c>
      <c r="AC963" s="13">
        <f t="shared" si="109"/>
        <v>0.25570458218751979</v>
      </c>
      <c r="AD963" s="13">
        <f t="shared" si="109"/>
        <v>0.22925178025230891</v>
      </c>
      <c r="AE963" s="13">
        <f t="shared" si="109"/>
        <v>0.20387430948562171</v>
      </c>
      <c r="AF963" s="13">
        <f t="shared" si="106"/>
        <v>0.22925178025230891</v>
      </c>
      <c r="AG963" s="13">
        <f t="shared" si="107"/>
        <v>1.0201281412114742</v>
      </c>
    </row>
    <row r="964" spans="1:34" x14ac:dyDescent="0.35">
      <c r="A964" s="11" t="s">
        <v>1151</v>
      </c>
      <c r="B964" s="11" t="s">
        <v>1152</v>
      </c>
      <c r="C964" s="11" t="s">
        <v>35</v>
      </c>
      <c r="D964" s="11">
        <v>35311</v>
      </c>
      <c r="E964" s="11">
        <v>35333</v>
      </c>
      <c r="F964" s="11" t="s">
        <v>933</v>
      </c>
      <c r="G964" s="12">
        <v>25391515</v>
      </c>
      <c r="H964" s="12">
        <v>25973238</v>
      </c>
      <c r="I964" s="12">
        <v>22107917</v>
      </c>
      <c r="J964" s="12">
        <v>16008579.5</v>
      </c>
      <c r="K964" s="12">
        <v>11982009</v>
      </c>
      <c r="L964" s="12">
        <v>14453269.5</v>
      </c>
      <c r="M964" s="12">
        <v>19058248.25</v>
      </c>
      <c r="N964" s="12">
        <v>20328043</v>
      </c>
      <c r="O964" s="12">
        <v>24185049</v>
      </c>
      <c r="P964" s="12">
        <v>14299908</v>
      </c>
      <c r="Q964" s="12">
        <v>15635633</v>
      </c>
      <c r="R964" s="12">
        <v>21722509</v>
      </c>
      <c r="S964" s="12">
        <v>20328043</v>
      </c>
      <c r="T964" s="13">
        <f t="shared" si="108"/>
        <v>0.26306259038028151</v>
      </c>
      <c r="U964" s="13">
        <f t="shared" si="108"/>
        <v>0.22652670869589805</v>
      </c>
      <c r="V964" s="13">
        <f t="shared" si="108"/>
        <v>0.24813838829089499</v>
      </c>
      <c r="W964" s="13">
        <f t="shared" si="104"/>
        <v>0.21937418962410618</v>
      </c>
      <c r="X964" s="13">
        <f t="shared" si="104"/>
        <v>0.26324106852857188</v>
      </c>
      <c r="Y964" s="13">
        <f t="shared" si="104"/>
        <v>0.26508295996168313</v>
      </c>
      <c r="Z964" s="13">
        <f t="shared" si="105"/>
        <v>0.25560048933558827</v>
      </c>
      <c r="AA964" s="13">
        <f t="shared" si="109"/>
        <v>0.22697218627436619</v>
      </c>
      <c r="AB964" s="13">
        <f t="shared" si="109"/>
        <v>0.26293600866245104</v>
      </c>
      <c r="AC964" s="13">
        <f t="shared" si="109"/>
        <v>0.19527618853750534</v>
      </c>
      <c r="AD964" s="13">
        <f t="shared" si="109"/>
        <v>0.25020483908412938</v>
      </c>
      <c r="AE964" s="13">
        <f t="shared" si="109"/>
        <v>0.21528256100682566</v>
      </c>
      <c r="AF964" s="13">
        <f t="shared" si="106"/>
        <v>0.22697218627436619</v>
      </c>
      <c r="AG964" s="13">
        <f t="shared" si="107"/>
        <v>1.1261313270632018</v>
      </c>
    </row>
    <row r="965" spans="1:34" x14ac:dyDescent="0.35">
      <c r="A965" s="11" t="s">
        <v>1153</v>
      </c>
      <c r="B965" s="11"/>
      <c r="C965" s="11" t="s">
        <v>35</v>
      </c>
      <c r="D965" s="11">
        <v>28808</v>
      </c>
      <c r="E965" s="11">
        <v>28822</v>
      </c>
      <c r="F965" s="11" t="s">
        <v>456</v>
      </c>
      <c r="G965" s="12">
        <v>17726704</v>
      </c>
      <c r="H965" s="12">
        <v>25943980</v>
      </c>
      <c r="I965" s="12">
        <v>13960309</v>
      </c>
      <c r="J965" s="12">
        <v>19523380</v>
      </c>
      <c r="K965" s="12">
        <v>16349209</v>
      </c>
      <c r="L965" s="12">
        <v>15679033</v>
      </c>
      <c r="M965" s="12">
        <v>17037956.5</v>
      </c>
      <c r="N965" s="12">
        <v>19133136</v>
      </c>
      <c r="O965" s="12">
        <v>22376684</v>
      </c>
      <c r="P965" s="12">
        <v>20275048</v>
      </c>
      <c r="Q965" s="12">
        <v>19356314</v>
      </c>
      <c r="R965" s="12">
        <v>22179926</v>
      </c>
      <c r="S965" s="12">
        <v>20275048</v>
      </c>
      <c r="T965" s="13">
        <f t="shared" si="108"/>
        <v>0.18365318781272003</v>
      </c>
      <c r="U965" s="13">
        <f t="shared" si="108"/>
        <v>0.22627153379460063</v>
      </c>
      <c r="V965" s="13">
        <f t="shared" si="108"/>
        <v>0.15668995750720774</v>
      </c>
      <c r="W965" s="13">
        <f t="shared" si="104"/>
        <v>0.2675393944992735</v>
      </c>
      <c r="X965" s="13">
        <f t="shared" si="104"/>
        <v>0.35918711517884383</v>
      </c>
      <c r="Y965" s="13">
        <f t="shared" si="104"/>
        <v>0.28756431041273456</v>
      </c>
      <c r="Z965" s="13">
        <f t="shared" si="105"/>
        <v>0.24690546414693706</v>
      </c>
      <c r="AA965" s="13">
        <f t="shared" si="109"/>
        <v>0.21363048613212701</v>
      </c>
      <c r="AB965" s="13">
        <f t="shared" si="109"/>
        <v>0.24327575181100231</v>
      </c>
      <c r="AC965" s="13">
        <f t="shared" si="109"/>
        <v>0.27687129846254749</v>
      </c>
      <c r="AD965" s="13">
        <f t="shared" si="109"/>
        <v>0.30974399499092109</v>
      </c>
      <c r="AE965" s="13">
        <f t="shared" si="109"/>
        <v>0.21981582662582294</v>
      </c>
      <c r="AF965" s="13">
        <f t="shared" si="106"/>
        <v>0.24327575181100231</v>
      </c>
      <c r="AG965" s="13">
        <f t="shared" si="107"/>
        <v>1.0149201566901522</v>
      </c>
    </row>
    <row r="966" spans="1:34" x14ac:dyDescent="0.35">
      <c r="A966" s="11" t="s">
        <v>1154</v>
      </c>
      <c r="B966" s="11"/>
      <c r="C966" s="11" t="s">
        <v>40</v>
      </c>
      <c r="D966" s="11">
        <v>20800</v>
      </c>
      <c r="E966" s="11">
        <v>20808</v>
      </c>
      <c r="F966" s="11" t="s">
        <v>469</v>
      </c>
      <c r="G966" s="12">
        <v>18061742</v>
      </c>
      <c r="H966" s="12">
        <v>23479194</v>
      </c>
      <c r="I966" s="12">
        <v>17302096</v>
      </c>
      <c r="J966" s="12">
        <v>16590101</v>
      </c>
      <c r="K966" s="12">
        <v>12700262</v>
      </c>
      <c r="L966" s="12">
        <v>13048622</v>
      </c>
      <c r="M966" s="12">
        <v>16946098.5</v>
      </c>
      <c r="N966" s="12">
        <v>20207412</v>
      </c>
      <c r="O966" s="12">
        <v>22071512</v>
      </c>
      <c r="P966" s="12">
        <v>16976838</v>
      </c>
      <c r="Q966" s="12">
        <v>16106339</v>
      </c>
      <c r="R966" s="12">
        <v>22489524</v>
      </c>
      <c r="S966" s="12">
        <v>20207412</v>
      </c>
      <c r="T966" s="13">
        <f t="shared" si="108"/>
        <v>0.1871242671932071</v>
      </c>
      <c r="U966" s="13">
        <f t="shared" si="108"/>
        <v>0.20477479702963786</v>
      </c>
      <c r="V966" s="13">
        <f t="shared" si="108"/>
        <v>0.19419804296779025</v>
      </c>
      <c r="W966" s="13">
        <f t="shared" si="104"/>
        <v>0.22734309203743366</v>
      </c>
      <c r="X966" s="13">
        <f t="shared" si="104"/>
        <v>0.27902086699090417</v>
      </c>
      <c r="Y966" s="13">
        <f t="shared" si="104"/>
        <v>0.23932075321650492</v>
      </c>
      <c r="Z966" s="13">
        <f t="shared" si="105"/>
        <v>0.21605894453353575</v>
      </c>
      <c r="AA966" s="13">
        <f t="shared" si="109"/>
        <v>0.22562528427290629</v>
      </c>
      <c r="AB966" s="13">
        <f t="shared" si="109"/>
        <v>0.23995797033222435</v>
      </c>
      <c r="AC966" s="13">
        <f t="shared" si="109"/>
        <v>0.23183171654381865</v>
      </c>
      <c r="AD966" s="13">
        <f t="shared" si="109"/>
        <v>0.25773718005081325</v>
      </c>
      <c r="AE966" s="13">
        <f t="shared" si="109"/>
        <v>0.22288412091551993</v>
      </c>
      <c r="AF966" s="13">
        <f t="shared" si="106"/>
        <v>0.23183171654381865</v>
      </c>
      <c r="AG966" s="13">
        <f t="shared" si="107"/>
        <v>0.93196456358333657</v>
      </c>
    </row>
    <row r="967" spans="1:34" x14ac:dyDescent="0.35">
      <c r="A967" s="11" t="s">
        <v>1155</v>
      </c>
      <c r="B967" s="11" t="s">
        <v>440</v>
      </c>
      <c r="C967" s="11" t="s">
        <v>40</v>
      </c>
      <c r="D967" s="11">
        <v>25425</v>
      </c>
      <c r="E967" s="11">
        <v>25432</v>
      </c>
      <c r="F967" s="11" t="s">
        <v>394</v>
      </c>
      <c r="G967" s="12">
        <v>18442208</v>
      </c>
      <c r="H967" s="12">
        <v>21773628</v>
      </c>
      <c r="I967" s="12">
        <v>15659280</v>
      </c>
      <c r="J967" s="12">
        <v>17727122</v>
      </c>
      <c r="K967" s="12">
        <v>13135121</v>
      </c>
      <c r="L967" s="12">
        <v>13137394</v>
      </c>
      <c r="M967" s="12">
        <v>16693201</v>
      </c>
      <c r="N967" s="12">
        <v>20037026</v>
      </c>
      <c r="O967" s="12">
        <v>21586742</v>
      </c>
      <c r="P967" s="12">
        <v>17458678</v>
      </c>
      <c r="Q967" s="12">
        <v>15184534</v>
      </c>
      <c r="R967" s="12">
        <v>20379894</v>
      </c>
      <c r="S967" s="12">
        <v>20037026</v>
      </c>
      <c r="T967" s="13">
        <f t="shared" si="108"/>
        <v>0.19106599227387377</v>
      </c>
      <c r="U967" s="13">
        <f t="shared" si="108"/>
        <v>0.18989963004261728</v>
      </c>
      <c r="V967" s="13">
        <f t="shared" si="108"/>
        <v>0.1757591409898927</v>
      </c>
      <c r="W967" s="13">
        <f t="shared" si="108"/>
        <v>0.24292430337855178</v>
      </c>
      <c r="X967" s="13">
        <f t="shared" si="108"/>
        <v>0.28857458605581776</v>
      </c>
      <c r="Y967" s="13">
        <f t="shared" si="108"/>
        <v>0.2409488931001291</v>
      </c>
      <c r="Z967" s="13">
        <f t="shared" ref="Z967:Z1015" si="110">IFERROR(MEDIAN(T967:Y967), "")</f>
        <v>0.21600744268700145</v>
      </c>
      <c r="AA967" s="13">
        <f t="shared" si="109"/>
        <v>0.2237228442332751</v>
      </c>
      <c r="AB967" s="13">
        <f t="shared" si="109"/>
        <v>0.23468762794344949</v>
      </c>
      <c r="AC967" s="13">
        <f t="shared" si="109"/>
        <v>0.23841161053229129</v>
      </c>
      <c r="AD967" s="13">
        <f t="shared" si="109"/>
        <v>0.24298625364495899</v>
      </c>
      <c r="AE967" s="13">
        <f t="shared" si="109"/>
        <v>0.20197647395923005</v>
      </c>
      <c r="AF967" s="13">
        <f t="shared" ref="AF967:AF1015" si="111">IFERROR(MEDIAN(AA967:AE967), "")</f>
        <v>0.23468762794344949</v>
      </c>
      <c r="AG967" s="13">
        <f t="shared" ref="AG967:AG1015" si="112">IFERROR(Z967/AF967, "NA")</f>
        <v>0.92040404762645078</v>
      </c>
    </row>
    <row r="968" spans="1:34" x14ac:dyDescent="0.35">
      <c r="A968" s="11" t="s">
        <v>1156</v>
      </c>
      <c r="B968" s="11"/>
      <c r="C968" s="11" t="s">
        <v>40</v>
      </c>
      <c r="D968" s="11">
        <v>14243</v>
      </c>
      <c r="E968" s="11">
        <v>14251</v>
      </c>
      <c r="F968" s="11" t="s">
        <v>603</v>
      </c>
      <c r="G968" s="12">
        <v>18984884</v>
      </c>
      <c r="H968" s="12">
        <v>25302530</v>
      </c>
      <c r="I968" s="12">
        <v>15320257</v>
      </c>
      <c r="J968" s="12">
        <v>17592970</v>
      </c>
      <c r="K968" s="12">
        <v>14303351</v>
      </c>
      <c r="L968" s="12">
        <v>12741193</v>
      </c>
      <c r="M968" s="12">
        <v>16456613.5</v>
      </c>
      <c r="N968" s="12">
        <v>19792886</v>
      </c>
      <c r="O968" s="12">
        <v>21899050</v>
      </c>
      <c r="P968" s="12">
        <v>15836186</v>
      </c>
      <c r="Q968" s="12">
        <v>17117478</v>
      </c>
      <c r="R968" s="12">
        <v>21753668</v>
      </c>
      <c r="S968" s="12">
        <v>19792886</v>
      </c>
      <c r="T968" s="13">
        <f t="shared" ref="T968:Y1010" si="113">IFERROR(G968/T$2, "")</f>
        <v>0.19668825444677721</v>
      </c>
      <c r="U968" s="13">
        <f t="shared" si="113"/>
        <v>0.22067710012048636</v>
      </c>
      <c r="V968" s="13">
        <f t="shared" si="113"/>
        <v>0.17195396021173329</v>
      </c>
      <c r="W968" s="13">
        <f t="shared" si="113"/>
        <v>0.24108594624721147</v>
      </c>
      <c r="X968" s="13">
        <f t="shared" si="113"/>
        <v>0.31424024141354062</v>
      </c>
      <c r="Y968" s="13">
        <f t="shared" si="113"/>
        <v>0.23368229270775567</v>
      </c>
      <c r="Z968" s="13">
        <f t="shared" si="110"/>
        <v>0.227179696414121</v>
      </c>
      <c r="AA968" s="13">
        <f t="shared" si="109"/>
        <v>0.22099690600316493</v>
      </c>
      <c r="AB968" s="13">
        <f t="shared" si="109"/>
        <v>0.23808299088000393</v>
      </c>
      <c r="AC968" s="13">
        <f t="shared" si="109"/>
        <v>0.21625524045686184</v>
      </c>
      <c r="AD968" s="13">
        <f t="shared" si="109"/>
        <v>0.27391764877802671</v>
      </c>
      <c r="AE968" s="13">
        <f t="shared" si="109"/>
        <v>0.21559136462239381</v>
      </c>
      <c r="AF968" s="13">
        <f t="shared" si="111"/>
        <v>0.22099690600316493</v>
      </c>
      <c r="AG968" s="13">
        <f t="shared" si="112"/>
        <v>1.0279768188739598</v>
      </c>
    </row>
    <row r="969" spans="1:34" x14ac:dyDescent="0.35">
      <c r="A969" s="11" t="s">
        <v>1157</v>
      </c>
      <c r="B969" s="11"/>
      <c r="C969" s="11" t="s">
        <v>40</v>
      </c>
      <c r="D969" s="11">
        <v>25794</v>
      </c>
      <c r="E969" s="11">
        <v>25806</v>
      </c>
      <c r="F969" s="11" t="s">
        <v>394</v>
      </c>
      <c r="G969" s="12">
        <v>22164214</v>
      </c>
      <c r="H969" s="12">
        <v>29012970</v>
      </c>
      <c r="I969" s="12">
        <v>18386632</v>
      </c>
      <c r="J969" s="12">
        <v>18757938</v>
      </c>
      <c r="K969" s="12">
        <v>13008775</v>
      </c>
      <c r="L969" s="12">
        <v>15039066</v>
      </c>
      <c r="M969" s="12">
        <v>18572285</v>
      </c>
      <c r="N969" s="12">
        <v>19757994</v>
      </c>
      <c r="O969" s="12">
        <v>22445794</v>
      </c>
      <c r="P969" s="12">
        <v>14487522</v>
      </c>
      <c r="Q969" s="12">
        <v>15877497</v>
      </c>
      <c r="R969" s="12">
        <v>23486604</v>
      </c>
      <c r="S969" s="12">
        <v>19757994</v>
      </c>
      <c r="T969" s="13">
        <f t="shared" si="113"/>
        <v>0.22962692649819832</v>
      </c>
      <c r="U969" s="13">
        <f t="shared" si="113"/>
        <v>0.25303786164793274</v>
      </c>
      <c r="V969" s="13">
        <f t="shared" si="113"/>
        <v>0.20637083224881814</v>
      </c>
      <c r="W969" s="13">
        <f t="shared" si="113"/>
        <v>0.2570501303859738</v>
      </c>
      <c r="X969" s="13">
        <f t="shared" si="113"/>
        <v>0.28579880312623468</v>
      </c>
      <c r="Y969" s="13">
        <f t="shared" si="113"/>
        <v>0.27582687296733172</v>
      </c>
      <c r="Z969" s="13">
        <f t="shared" si="110"/>
        <v>0.25504399601695327</v>
      </c>
      <c r="AA969" s="13">
        <f t="shared" si="109"/>
        <v>0.22060732036900008</v>
      </c>
      <c r="AB969" s="13">
        <f t="shared" si="109"/>
        <v>0.24402710474639069</v>
      </c>
      <c r="AC969" s="13">
        <f t="shared" si="109"/>
        <v>0.19783820130264168</v>
      </c>
      <c r="AD969" s="13">
        <f t="shared" si="109"/>
        <v>0.2540752000218825</v>
      </c>
      <c r="AE969" s="13">
        <f t="shared" si="109"/>
        <v>0.23276575732909838</v>
      </c>
      <c r="AF969" s="13">
        <f t="shared" si="111"/>
        <v>0.23276575732909838</v>
      </c>
      <c r="AG969" s="13">
        <f t="shared" si="112"/>
        <v>1.095710979757029</v>
      </c>
    </row>
    <row r="970" spans="1:34" x14ac:dyDescent="0.35">
      <c r="A970" s="11" t="s">
        <v>1158</v>
      </c>
      <c r="B970" s="11"/>
      <c r="C970" s="11" t="s">
        <v>40</v>
      </c>
      <c r="D970" s="11">
        <v>16842</v>
      </c>
      <c r="E970" s="11">
        <v>16854</v>
      </c>
      <c r="F970" s="11" t="s">
        <v>512</v>
      </c>
      <c r="G970" s="12">
        <v>10291743</v>
      </c>
      <c r="H970" s="12">
        <v>23359768</v>
      </c>
      <c r="I970" s="12">
        <v>7133523.5</v>
      </c>
      <c r="J970" s="12">
        <v>15997373</v>
      </c>
      <c r="K970" s="12">
        <v>10713599.550000001</v>
      </c>
      <c r="L970" s="12">
        <v>8747536</v>
      </c>
      <c r="M970" s="12">
        <v>10502671.275</v>
      </c>
      <c r="N970" s="12">
        <v>18931446</v>
      </c>
      <c r="O970" s="12">
        <v>22977310</v>
      </c>
      <c r="P970" s="12">
        <v>19590094</v>
      </c>
      <c r="Q970" s="12">
        <v>17647448</v>
      </c>
      <c r="R970" s="12">
        <v>19703788</v>
      </c>
      <c r="S970" s="12">
        <v>19590094</v>
      </c>
      <c r="T970" s="13">
        <f t="shared" si="113"/>
        <v>0.1066250900392564</v>
      </c>
      <c r="U970" s="13">
        <f t="shared" si="113"/>
        <v>0.20373321805081679</v>
      </c>
      <c r="V970" s="13">
        <f t="shared" si="113"/>
        <v>8.0066386359475841E-2</v>
      </c>
      <c r="W970" s="13">
        <f t="shared" si="113"/>
        <v>0.21922062091702493</v>
      </c>
      <c r="X970" s="13">
        <f t="shared" si="113"/>
        <v>0.23537450133189072</v>
      </c>
      <c r="Y970" s="13">
        <f t="shared" si="113"/>
        <v>0.16043586091378023</v>
      </c>
      <c r="Z970" s="13">
        <f t="shared" si="110"/>
        <v>0.18208453948229852</v>
      </c>
      <c r="AA970" s="13">
        <f t="shared" si="109"/>
        <v>0.21137852217033901</v>
      </c>
      <c r="AB970" s="13">
        <f t="shared" si="109"/>
        <v>0.24980566221717487</v>
      </c>
      <c r="AC970" s="13">
        <f t="shared" si="109"/>
        <v>0.26751772734562013</v>
      </c>
      <c r="AD970" s="13">
        <f t="shared" si="109"/>
        <v>0.28239834531071051</v>
      </c>
      <c r="AE970" s="13">
        <f t="shared" si="109"/>
        <v>0.19527587453988668</v>
      </c>
      <c r="AF970" s="13">
        <f t="shared" si="111"/>
        <v>0.24980566221717487</v>
      </c>
      <c r="AG970" s="13">
        <f t="shared" si="112"/>
        <v>0.72890477287900191</v>
      </c>
    </row>
    <row r="971" spans="1:34" x14ac:dyDescent="0.35">
      <c r="A971" s="11" t="s">
        <v>1159</v>
      </c>
      <c r="B971" s="11"/>
      <c r="C971" s="11" t="s">
        <v>40</v>
      </c>
      <c r="D971" s="11">
        <v>19068</v>
      </c>
      <c r="E971" s="11">
        <v>19074</v>
      </c>
      <c r="F971" s="11" t="s">
        <v>570</v>
      </c>
      <c r="G971" s="12">
        <v>14643502</v>
      </c>
      <c r="H971" s="12">
        <v>21986574</v>
      </c>
      <c r="I971" s="12">
        <v>11256229</v>
      </c>
      <c r="J971" s="12">
        <v>15708093</v>
      </c>
      <c r="K971" s="12">
        <v>16752107</v>
      </c>
      <c r="L971" s="12">
        <v>14953863</v>
      </c>
      <c r="M971" s="12">
        <v>15330978</v>
      </c>
      <c r="N971" s="12">
        <v>19586930</v>
      </c>
      <c r="O971" s="12">
        <v>20441850</v>
      </c>
      <c r="P971" s="12">
        <v>19332730</v>
      </c>
      <c r="Q971" s="12">
        <v>18102004</v>
      </c>
      <c r="R971" s="12">
        <v>20676920</v>
      </c>
      <c r="S971" s="12">
        <v>19586930</v>
      </c>
      <c r="T971" s="13">
        <f t="shared" si="113"/>
        <v>0.15171042643020052</v>
      </c>
      <c r="U971" s="13">
        <f t="shared" si="113"/>
        <v>0.19175684771066304</v>
      </c>
      <c r="V971" s="13">
        <f t="shared" si="113"/>
        <v>0.12633947025824424</v>
      </c>
      <c r="W971" s="13">
        <f t="shared" si="113"/>
        <v>0.21525646122537576</v>
      </c>
      <c r="X971" s="13">
        <f t="shared" si="113"/>
        <v>0.36803866086104325</v>
      </c>
      <c r="Y971" s="13">
        <f t="shared" si="113"/>
        <v>0.27426419101238614</v>
      </c>
      <c r="Z971" s="13">
        <f t="shared" si="110"/>
        <v>0.20350665446801941</v>
      </c>
      <c r="AA971" s="13">
        <f t="shared" si="109"/>
        <v>0.21869731013964164</v>
      </c>
      <c r="AB971" s="13">
        <f t="shared" si="109"/>
        <v>0.22224054409302726</v>
      </c>
      <c r="AC971" s="13">
        <f t="shared" si="109"/>
        <v>0.26400322494555106</v>
      </c>
      <c r="AD971" s="13">
        <f t="shared" si="109"/>
        <v>0.28967225042441619</v>
      </c>
      <c r="AE971" s="13">
        <f t="shared" si="109"/>
        <v>0.20492017249633795</v>
      </c>
      <c r="AF971" s="13">
        <f t="shared" si="111"/>
        <v>0.22224054409302726</v>
      </c>
      <c r="AG971" s="13">
        <f t="shared" si="112"/>
        <v>0.91570444672252926</v>
      </c>
    </row>
    <row r="972" spans="1:34" x14ac:dyDescent="0.35">
      <c r="A972" s="11" t="s">
        <v>1160</v>
      </c>
      <c r="B972" s="11"/>
      <c r="C972" s="11" t="s">
        <v>35</v>
      </c>
      <c r="D972" s="11">
        <v>21869</v>
      </c>
      <c r="E972" s="11">
        <v>21888</v>
      </c>
      <c r="F972" s="11" t="s">
        <v>421</v>
      </c>
      <c r="G972" s="12">
        <v>21164372</v>
      </c>
      <c r="H972" s="12">
        <v>23223734</v>
      </c>
      <c r="I972" s="12">
        <v>20623598</v>
      </c>
      <c r="J972" s="12">
        <v>16454712</v>
      </c>
      <c r="K972" s="12">
        <v>12942832</v>
      </c>
      <c r="L972" s="12">
        <v>13021223</v>
      </c>
      <c r="M972" s="12">
        <v>18539155</v>
      </c>
      <c r="N972" s="12">
        <v>19346460</v>
      </c>
      <c r="O972" s="12">
        <v>23000244</v>
      </c>
      <c r="P972" s="12">
        <v>17597174</v>
      </c>
      <c r="Q972" s="12">
        <v>16480006</v>
      </c>
      <c r="R972" s="12">
        <v>22924426</v>
      </c>
      <c r="S972" s="12">
        <v>19346460</v>
      </c>
      <c r="T972" s="13">
        <f t="shared" si="113"/>
        <v>0.21926830762527952</v>
      </c>
      <c r="U972" s="13">
        <f t="shared" si="113"/>
        <v>0.20254679168800682</v>
      </c>
      <c r="V972" s="13">
        <f t="shared" si="113"/>
        <v>0.23147845038857912</v>
      </c>
      <c r="W972" s="13">
        <f t="shared" si="113"/>
        <v>0.22548778362865085</v>
      </c>
      <c r="X972" s="13">
        <f t="shared" si="113"/>
        <v>0.2843500556096889</v>
      </c>
      <c r="Y972" s="13">
        <f t="shared" si="113"/>
        <v>0.23881823660460683</v>
      </c>
      <c r="Z972" s="13">
        <f t="shared" si="110"/>
        <v>0.22848311700861498</v>
      </c>
      <c r="AA972" s="13">
        <f t="shared" si="109"/>
        <v>0.21601234919020854</v>
      </c>
      <c r="AB972" s="13">
        <f t="shared" si="109"/>
        <v>0.25005499701995593</v>
      </c>
      <c r="AC972" s="13">
        <f t="shared" si="109"/>
        <v>0.24030287941371978</v>
      </c>
      <c r="AD972" s="13">
        <f t="shared" si="109"/>
        <v>0.26371668159104822</v>
      </c>
      <c r="AE972" s="13">
        <f t="shared" si="109"/>
        <v>0.2271942499317855</v>
      </c>
      <c r="AF972" s="13">
        <f t="shared" si="111"/>
        <v>0.24030287941371978</v>
      </c>
      <c r="AG972" s="13">
        <f t="shared" si="112"/>
        <v>0.95081306377209407</v>
      </c>
    </row>
    <row r="973" spans="1:34" x14ac:dyDescent="0.35">
      <c r="A973" s="11" t="s">
        <v>1161</v>
      </c>
      <c r="B973" s="11" t="s">
        <v>1162</v>
      </c>
      <c r="C973" s="11" t="s">
        <v>35</v>
      </c>
      <c r="D973" s="11">
        <v>14196</v>
      </c>
      <c r="E973" s="11">
        <v>14224</v>
      </c>
      <c r="F973" s="11" t="s">
        <v>603</v>
      </c>
      <c r="G973" s="12">
        <v>16086624</v>
      </c>
      <c r="H973" s="12">
        <v>25599326.75</v>
      </c>
      <c r="I973" s="12">
        <v>13072222</v>
      </c>
      <c r="J973" s="12">
        <v>14571816.25</v>
      </c>
      <c r="K973" s="12">
        <v>12780381.130000001</v>
      </c>
      <c r="L973" s="12">
        <v>15115579.380000001</v>
      </c>
      <c r="M973" s="12">
        <v>14843697.814999999</v>
      </c>
      <c r="N973" s="12">
        <v>19467787.75</v>
      </c>
      <c r="O973" s="12">
        <v>19206243.75</v>
      </c>
      <c r="P973" s="12">
        <v>18936948.25</v>
      </c>
      <c r="Q973" s="12">
        <v>15502053.5</v>
      </c>
      <c r="R973" s="12">
        <v>22444547.5</v>
      </c>
      <c r="S973" s="12">
        <v>19206243.75</v>
      </c>
      <c r="T973" s="13">
        <f t="shared" si="113"/>
        <v>0.1666615394911885</v>
      </c>
      <c r="U973" s="13">
        <f t="shared" si="113"/>
        <v>0.22326562569935871</v>
      </c>
      <c r="V973" s="13">
        <f t="shared" si="113"/>
        <v>0.1467221040526242</v>
      </c>
      <c r="W973" s="13">
        <f t="shared" si="113"/>
        <v>0.19968544874297761</v>
      </c>
      <c r="X973" s="13">
        <f t="shared" si="113"/>
        <v>0.28078105974245193</v>
      </c>
      <c r="Y973" s="13">
        <f t="shared" si="113"/>
        <v>0.27723018128086407</v>
      </c>
      <c r="Z973" s="13">
        <f t="shared" si="110"/>
        <v>0.21147553722116816</v>
      </c>
      <c r="AA973" s="13">
        <f t="shared" si="109"/>
        <v>0.21736703073398772</v>
      </c>
      <c r="AB973" s="13">
        <f t="shared" si="109"/>
        <v>0.20880722933507995</v>
      </c>
      <c r="AC973" s="13">
        <f t="shared" si="109"/>
        <v>0.25859852222769414</v>
      </c>
      <c r="AD973" s="13">
        <f t="shared" si="109"/>
        <v>0.24806727053781988</v>
      </c>
      <c r="AE973" s="13">
        <f t="shared" si="109"/>
        <v>0.22243837792583473</v>
      </c>
      <c r="AF973" s="13">
        <f t="shared" si="111"/>
        <v>0.22243837792583473</v>
      </c>
      <c r="AG973" s="13">
        <f t="shared" si="112"/>
        <v>0.95071515622937242</v>
      </c>
    </row>
    <row r="974" spans="1:34" x14ac:dyDescent="0.35">
      <c r="A974" s="11" t="s">
        <v>1163</v>
      </c>
      <c r="B974" s="11"/>
      <c r="C974" s="11" t="s">
        <v>35</v>
      </c>
      <c r="D974" s="11">
        <v>27677</v>
      </c>
      <c r="E974" s="11">
        <v>27702</v>
      </c>
      <c r="F974" s="11" t="s">
        <v>394</v>
      </c>
      <c r="G974" s="12">
        <v>19410864</v>
      </c>
      <c r="H974" s="12">
        <v>17124514</v>
      </c>
      <c r="I974" s="12">
        <v>25022586</v>
      </c>
      <c r="J974" s="12">
        <v>19075988</v>
      </c>
      <c r="K974" s="12">
        <v>10500822</v>
      </c>
      <c r="L974" s="12">
        <v>12817738</v>
      </c>
      <c r="M974" s="12">
        <v>18100251</v>
      </c>
      <c r="N974" s="12">
        <v>22566056</v>
      </c>
      <c r="O974" s="12">
        <v>19142592</v>
      </c>
      <c r="P974" s="12">
        <v>13953144</v>
      </c>
      <c r="Q974" s="12">
        <v>14211283</v>
      </c>
      <c r="R974" s="12">
        <v>22981208</v>
      </c>
      <c r="S974" s="12">
        <v>19142592</v>
      </c>
      <c r="T974" s="13">
        <f t="shared" si="113"/>
        <v>0.20110151620962169</v>
      </c>
      <c r="U974" s="13">
        <f t="shared" si="113"/>
        <v>0.14935218298299302</v>
      </c>
      <c r="V974" s="13">
        <f t="shared" si="113"/>
        <v>0.28085251816850554</v>
      </c>
      <c r="W974" s="13">
        <f t="shared" si="113"/>
        <v>0.2614085408876643</v>
      </c>
      <c r="X974" s="13">
        <f t="shared" si="113"/>
        <v>0.23069984371638635</v>
      </c>
      <c r="Y974" s="13">
        <f t="shared" si="113"/>
        <v>0.23508618095395956</v>
      </c>
      <c r="Z974" s="13">
        <f t="shared" si="110"/>
        <v>0.23289301233517296</v>
      </c>
      <c r="AA974" s="13">
        <f t="shared" si="109"/>
        <v>0.25196065680841873</v>
      </c>
      <c r="AB974" s="13">
        <f t="shared" si="109"/>
        <v>0.20811521762613613</v>
      </c>
      <c r="AC974" s="13">
        <f t="shared" si="109"/>
        <v>0.1905408607128774</v>
      </c>
      <c r="AD974" s="13">
        <f t="shared" si="109"/>
        <v>0.22741207702905428</v>
      </c>
      <c r="AE974" s="13">
        <f t="shared" si="109"/>
        <v>0.22775699221809736</v>
      </c>
      <c r="AF974" s="13">
        <f t="shared" si="111"/>
        <v>0.22741207702905428</v>
      </c>
      <c r="AG974" s="13">
        <f t="shared" si="112"/>
        <v>1.0241013378784558</v>
      </c>
    </row>
    <row r="975" spans="1:34" x14ac:dyDescent="0.35">
      <c r="A975" s="11" t="s">
        <v>1164</v>
      </c>
      <c r="B975" s="11"/>
      <c r="C975" s="11" t="s">
        <v>40</v>
      </c>
      <c r="D975" s="11">
        <v>29269</v>
      </c>
      <c r="E975" s="11">
        <v>29275</v>
      </c>
      <c r="F975" s="11" t="s">
        <v>459</v>
      </c>
      <c r="G975" s="12">
        <v>16516155</v>
      </c>
      <c r="H975" s="12">
        <v>21097576</v>
      </c>
      <c r="I975" s="12">
        <v>17076818</v>
      </c>
      <c r="J975" s="12">
        <v>16138715</v>
      </c>
      <c r="K975" s="12">
        <v>12325302</v>
      </c>
      <c r="L975" s="12">
        <v>11473546</v>
      </c>
      <c r="M975" s="12">
        <v>16327435</v>
      </c>
      <c r="N975" s="12">
        <v>18937812</v>
      </c>
      <c r="O975" s="12">
        <v>20446876</v>
      </c>
      <c r="P975" s="12">
        <v>16237360</v>
      </c>
      <c r="Q975" s="12">
        <v>14858873</v>
      </c>
      <c r="R975" s="12">
        <v>20769980</v>
      </c>
      <c r="S975" s="12">
        <v>18937812</v>
      </c>
      <c r="T975" s="13">
        <f t="shared" si="113"/>
        <v>0.17111159052235514</v>
      </c>
      <c r="U975" s="13">
        <f t="shared" si="113"/>
        <v>0.18400341354210706</v>
      </c>
      <c r="V975" s="13">
        <f t="shared" si="113"/>
        <v>0.19166953158259753</v>
      </c>
      <c r="W975" s="13">
        <f t="shared" si="113"/>
        <v>0.22115750649202867</v>
      </c>
      <c r="X975" s="13">
        <f t="shared" si="113"/>
        <v>0.27078311061336574</v>
      </c>
      <c r="Y975" s="13">
        <f t="shared" si="113"/>
        <v>0.21043276989587231</v>
      </c>
      <c r="Z975" s="13">
        <f t="shared" si="110"/>
        <v>0.20105115073923491</v>
      </c>
      <c r="AA975" s="13">
        <f t="shared" si="109"/>
        <v>0.21144960156237996</v>
      </c>
      <c r="AB975" s="13">
        <f t="shared" si="109"/>
        <v>0.22229518596617531</v>
      </c>
      <c r="AC975" s="13">
        <f t="shared" si="109"/>
        <v>0.22173357847556413</v>
      </c>
      <c r="AD975" s="13">
        <f t="shared" si="109"/>
        <v>0.2377749546779791</v>
      </c>
      <c r="AE975" s="13">
        <f t="shared" si="109"/>
        <v>0.20584245063314502</v>
      </c>
      <c r="AF975" s="13">
        <f t="shared" si="111"/>
        <v>0.22173357847556413</v>
      </c>
      <c r="AG975" s="13">
        <f t="shared" si="112"/>
        <v>0.90672397081884237</v>
      </c>
    </row>
    <row r="976" spans="1:34" x14ac:dyDescent="0.35">
      <c r="A976" s="11" t="s">
        <v>1165</v>
      </c>
      <c r="B976" s="11" t="s">
        <v>70</v>
      </c>
      <c r="C976" s="11" t="s">
        <v>40</v>
      </c>
      <c r="D976" s="11">
        <v>15811</v>
      </c>
      <c r="E976" s="11">
        <v>15835</v>
      </c>
      <c r="F976" s="11" t="s">
        <v>649</v>
      </c>
      <c r="G976" s="12">
        <v>15532788</v>
      </c>
      <c r="H976" s="12">
        <v>28014186</v>
      </c>
      <c r="I976" s="12">
        <v>11918429.5</v>
      </c>
      <c r="J976" s="12">
        <v>15592116.5</v>
      </c>
      <c r="K976" s="12">
        <v>13992259.5</v>
      </c>
      <c r="L976" s="12">
        <v>12109288.5</v>
      </c>
      <c r="M976" s="12">
        <v>14762523.75</v>
      </c>
      <c r="N976" s="12">
        <v>18682977</v>
      </c>
      <c r="O976" s="12">
        <v>20997575</v>
      </c>
      <c r="P976" s="12">
        <v>18507367</v>
      </c>
      <c r="Q976" s="12">
        <v>15916970.5</v>
      </c>
      <c r="R976" s="12">
        <v>20991519</v>
      </c>
      <c r="S976" s="12">
        <v>18682977</v>
      </c>
      <c r="T976" s="13">
        <f t="shared" si="113"/>
        <v>0.16092365686363147</v>
      </c>
      <c r="U976" s="13">
        <f t="shared" si="113"/>
        <v>0.24432692417382482</v>
      </c>
      <c r="V976" s="13">
        <f t="shared" si="113"/>
        <v>0.13377198254763925</v>
      </c>
      <c r="W976" s="13">
        <f t="shared" si="113"/>
        <v>0.21366717276271482</v>
      </c>
      <c r="X976" s="13">
        <f t="shared" si="113"/>
        <v>0.30740565642281359</v>
      </c>
      <c r="Y976" s="13">
        <f t="shared" si="113"/>
        <v>0.22209272708918698</v>
      </c>
      <c r="Z976" s="13">
        <f t="shared" si="110"/>
        <v>0.21787994992595089</v>
      </c>
      <c r="AA976" s="13">
        <f t="shared" ref="AA976:AE1015" si="114">IFERROR(N976/AA$2, "")</f>
        <v>0.20860424861378438</v>
      </c>
      <c r="AB976" s="13">
        <f t="shared" si="114"/>
        <v>0.22828229796393901</v>
      </c>
      <c r="AC976" s="13">
        <f t="shared" si="114"/>
        <v>0.25273226146803213</v>
      </c>
      <c r="AD976" s="13">
        <f t="shared" si="114"/>
        <v>0.25470686365299916</v>
      </c>
      <c r="AE976" s="13">
        <f t="shared" si="114"/>
        <v>0.2080380295730774</v>
      </c>
      <c r="AF976" s="13">
        <f t="shared" si="111"/>
        <v>0.22828229796393901</v>
      </c>
      <c r="AG976" s="13">
        <f t="shared" si="112"/>
        <v>0.9544320863651401</v>
      </c>
    </row>
    <row r="977" spans="1:33" x14ac:dyDescent="0.35">
      <c r="A977" s="11" t="s">
        <v>1166</v>
      </c>
      <c r="B977" s="11"/>
      <c r="C977" s="11" t="s">
        <v>35</v>
      </c>
      <c r="D977" s="11">
        <v>26296</v>
      </c>
      <c r="E977" s="11">
        <v>26327</v>
      </c>
      <c r="F977" s="11" t="s">
        <v>394</v>
      </c>
      <c r="G977" s="12">
        <v>20406454</v>
      </c>
      <c r="H977" s="12">
        <v>24451620</v>
      </c>
      <c r="I977" s="12">
        <v>15219158</v>
      </c>
      <c r="J977" s="12">
        <v>16151486</v>
      </c>
      <c r="K977" s="12">
        <v>15491001</v>
      </c>
      <c r="L977" s="12">
        <v>13183508</v>
      </c>
      <c r="M977" s="12">
        <v>15821243.5</v>
      </c>
      <c r="N977" s="12">
        <v>18663932</v>
      </c>
      <c r="O977" s="12">
        <v>19041202</v>
      </c>
      <c r="P977" s="12">
        <v>18323032</v>
      </c>
      <c r="Q977" s="12">
        <v>15961354</v>
      </c>
      <c r="R977" s="12">
        <v>22066088</v>
      </c>
      <c r="S977" s="12">
        <v>18663932</v>
      </c>
      <c r="T977" s="13">
        <f t="shared" si="113"/>
        <v>0.21141608327490727</v>
      </c>
      <c r="U977" s="13">
        <f t="shared" si="113"/>
        <v>0.21325585207677206</v>
      </c>
      <c r="V977" s="13">
        <f t="shared" si="113"/>
        <v>0.17081922902390489</v>
      </c>
      <c r="W977" s="13">
        <f t="shared" si="113"/>
        <v>0.22133251438549537</v>
      </c>
      <c r="X977" s="13">
        <f t="shared" si="113"/>
        <v>0.3403325482243566</v>
      </c>
      <c r="Y977" s="13">
        <f t="shared" si="113"/>
        <v>0.24179465575719938</v>
      </c>
      <c r="Z977" s="13">
        <f t="shared" si="110"/>
        <v>0.2172941832311337</v>
      </c>
      <c r="AA977" s="13">
        <f t="shared" si="114"/>
        <v>0.2083916022076549</v>
      </c>
      <c r="AB977" s="13">
        <f t="shared" si="114"/>
        <v>0.20701292166145621</v>
      </c>
      <c r="AC977" s="13">
        <f t="shared" si="114"/>
        <v>0.25021502595756162</v>
      </c>
      <c r="AD977" s="13">
        <f t="shared" si="114"/>
        <v>0.25541709818430919</v>
      </c>
      <c r="AE977" s="13">
        <f t="shared" si="114"/>
        <v>0.21868762655556886</v>
      </c>
      <c r="AF977" s="13">
        <f t="shared" si="111"/>
        <v>0.21868762655556886</v>
      </c>
      <c r="AG977" s="13">
        <f t="shared" si="112"/>
        <v>0.99362815653367065</v>
      </c>
    </row>
    <row r="978" spans="1:33" x14ac:dyDescent="0.35">
      <c r="A978" s="11" t="s">
        <v>1167</v>
      </c>
      <c r="B978" s="11" t="s">
        <v>110</v>
      </c>
      <c r="C978" s="11" t="s">
        <v>40</v>
      </c>
      <c r="D978" s="11">
        <v>32681</v>
      </c>
      <c r="E978" s="11">
        <v>32698</v>
      </c>
      <c r="F978" s="11" t="s">
        <v>494</v>
      </c>
      <c r="G978" s="12">
        <v>16088663</v>
      </c>
      <c r="H978" s="12">
        <v>22935778</v>
      </c>
      <c r="I978" s="12">
        <v>4977605</v>
      </c>
      <c r="J978" s="12">
        <v>4814398</v>
      </c>
      <c r="K978" s="12">
        <v>13704348.5</v>
      </c>
      <c r="L978" s="12">
        <v>5115516.5</v>
      </c>
      <c r="M978" s="12">
        <v>9409932.5</v>
      </c>
      <c r="N978" s="12">
        <v>16885037.5</v>
      </c>
      <c r="O978" s="12">
        <v>18628419</v>
      </c>
      <c r="P978" s="12">
        <v>18651937.5</v>
      </c>
      <c r="Q978" s="12">
        <v>6474594</v>
      </c>
      <c r="R978" s="12">
        <v>20312175.5</v>
      </c>
      <c r="S978" s="12">
        <v>18628419</v>
      </c>
      <c r="T978" s="13">
        <f t="shared" si="113"/>
        <v>0.16668266405275112</v>
      </c>
      <c r="U978" s="13">
        <f t="shared" si="113"/>
        <v>0.20003537108926453</v>
      </c>
      <c r="V978" s="13">
        <f t="shared" si="113"/>
        <v>5.5868442162538438E-2</v>
      </c>
      <c r="W978" s="13">
        <f t="shared" si="113"/>
        <v>6.5974289585026435E-2</v>
      </c>
      <c r="X978" s="13">
        <f t="shared" si="113"/>
        <v>0.30108033991861721</v>
      </c>
      <c r="Y978" s="13">
        <f t="shared" si="113"/>
        <v>9.3822111014592882E-2</v>
      </c>
      <c r="Z978" s="13">
        <f t="shared" si="110"/>
        <v>0.13025238753367199</v>
      </c>
      <c r="AA978" s="13">
        <f t="shared" si="114"/>
        <v>0.1885294062345135</v>
      </c>
      <c r="AB978" s="13">
        <f t="shared" si="114"/>
        <v>0.20252521049478822</v>
      </c>
      <c r="AC978" s="13">
        <f t="shared" si="114"/>
        <v>0.25470648229623333</v>
      </c>
      <c r="AD978" s="13">
        <f t="shared" si="114"/>
        <v>0.10360787758992997</v>
      </c>
      <c r="AE978" s="13">
        <f t="shared" si="114"/>
        <v>0.20130534466622155</v>
      </c>
      <c r="AF978" s="13">
        <f t="shared" si="111"/>
        <v>0.20130534466622155</v>
      </c>
      <c r="AG978" s="13">
        <f t="shared" si="112"/>
        <v>0.64703889382390534</v>
      </c>
    </row>
    <row r="979" spans="1:33" x14ac:dyDescent="0.35">
      <c r="A979" s="11" t="s">
        <v>1168</v>
      </c>
      <c r="B979" s="11" t="s">
        <v>81</v>
      </c>
      <c r="C979" s="11" t="s">
        <v>35</v>
      </c>
      <c r="D979" s="11">
        <v>14307</v>
      </c>
      <c r="E979" s="11">
        <v>14313</v>
      </c>
      <c r="F979" s="11" t="s">
        <v>604</v>
      </c>
      <c r="G979" s="12">
        <v>14853809</v>
      </c>
      <c r="H979" s="12">
        <v>25661560</v>
      </c>
      <c r="I979" s="12">
        <v>12275930</v>
      </c>
      <c r="J979" s="12">
        <v>15053609</v>
      </c>
      <c r="K979" s="12">
        <v>13064368</v>
      </c>
      <c r="L979" s="12">
        <v>11855941</v>
      </c>
      <c r="M979" s="12">
        <v>13959088.5</v>
      </c>
      <c r="N979" s="12">
        <v>18426250</v>
      </c>
      <c r="O979" s="12">
        <v>19801138</v>
      </c>
      <c r="P979" s="12">
        <v>16945916</v>
      </c>
      <c r="Q979" s="12">
        <v>14672625</v>
      </c>
      <c r="R979" s="12">
        <v>19051960</v>
      </c>
      <c r="S979" s="12">
        <v>18426250</v>
      </c>
      <c r="T979" s="13">
        <f t="shared" si="113"/>
        <v>0.15388926074532924</v>
      </c>
      <c r="U979" s="13">
        <f t="shared" si="113"/>
        <v>0.22380839565718796</v>
      </c>
      <c r="V979" s="13">
        <f t="shared" si="113"/>
        <v>0.13778455405689494</v>
      </c>
      <c r="W979" s="13">
        <f t="shared" si="113"/>
        <v>0.20628771436548457</v>
      </c>
      <c r="X979" s="13">
        <f t="shared" si="113"/>
        <v>0.28702016431221855</v>
      </c>
      <c r="Y979" s="13">
        <f t="shared" si="113"/>
        <v>0.2174461586986306</v>
      </c>
      <c r="Z979" s="13">
        <f t="shared" si="110"/>
        <v>0.21186693653205757</v>
      </c>
      <c r="AA979" s="13">
        <f t="shared" si="114"/>
        <v>0.20573777059297049</v>
      </c>
      <c r="AB979" s="13">
        <f t="shared" si="114"/>
        <v>0.2152748250662791</v>
      </c>
      <c r="AC979" s="13">
        <f t="shared" si="114"/>
        <v>0.2314094529668812</v>
      </c>
      <c r="AD979" s="13">
        <f t="shared" si="114"/>
        <v>0.2347945732076708</v>
      </c>
      <c r="AE979" s="13">
        <f t="shared" si="114"/>
        <v>0.18881588406751734</v>
      </c>
      <c r="AF979" s="13">
        <f t="shared" si="111"/>
        <v>0.2152748250662791</v>
      </c>
      <c r="AG979" s="13">
        <f t="shared" si="112"/>
        <v>0.98416959097204093</v>
      </c>
    </row>
    <row r="980" spans="1:33" x14ac:dyDescent="0.35">
      <c r="A980" s="11" t="s">
        <v>1169</v>
      </c>
      <c r="B980" s="11"/>
      <c r="C980" s="11" t="s">
        <v>35</v>
      </c>
      <c r="D980" s="11">
        <v>20166</v>
      </c>
      <c r="E980" s="11">
        <v>20174</v>
      </c>
      <c r="F980" s="11" t="s">
        <v>396</v>
      </c>
      <c r="G980" s="12">
        <v>18259298</v>
      </c>
      <c r="H980" s="12">
        <v>21116388</v>
      </c>
      <c r="I980" s="12">
        <v>15506035</v>
      </c>
      <c r="J980" s="12">
        <v>16121001</v>
      </c>
      <c r="K980" s="12">
        <v>11754341</v>
      </c>
      <c r="L980" s="12">
        <v>12105047</v>
      </c>
      <c r="M980" s="12">
        <v>15813518</v>
      </c>
      <c r="N980" s="12">
        <v>18339256</v>
      </c>
      <c r="O980" s="12">
        <v>20182136</v>
      </c>
      <c r="P980" s="12">
        <v>15624508</v>
      </c>
      <c r="Q980" s="12">
        <v>14672853</v>
      </c>
      <c r="R980" s="12">
        <v>19326434</v>
      </c>
      <c r="S980" s="12">
        <v>18339256</v>
      </c>
      <c r="T980" s="13">
        <f t="shared" si="113"/>
        <v>0.18917099788671504</v>
      </c>
      <c r="U980" s="13">
        <f t="shared" si="113"/>
        <v>0.18416748320658199</v>
      </c>
      <c r="V980" s="13">
        <f t="shared" si="113"/>
        <v>0.17403912515512918</v>
      </c>
      <c r="W980" s="13">
        <f t="shared" si="113"/>
        <v>0.22091476200648569</v>
      </c>
      <c r="X980" s="13">
        <f t="shared" si="113"/>
        <v>0.25823927228640886</v>
      </c>
      <c r="Y980" s="13">
        <f t="shared" si="113"/>
        <v>0.22201493504533992</v>
      </c>
      <c r="Z980" s="13">
        <f t="shared" si="110"/>
        <v>0.20504287994660036</v>
      </c>
      <c r="AA980" s="13">
        <f t="shared" si="114"/>
        <v>0.2047664415588499</v>
      </c>
      <c r="AB980" s="13">
        <f t="shared" si="114"/>
        <v>0.21941697476497835</v>
      </c>
      <c r="AC980" s="13">
        <f t="shared" si="114"/>
        <v>0.21336461535373236</v>
      </c>
      <c r="AD980" s="13">
        <f t="shared" si="114"/>
        <v>0.2347982217138305</v>
      </c>
      <c r="AE980" s="13">
        <f t="shared" si="114"/>
        <v>0.1915360793106077</v>
      </c>
      <c r="AF980" s="13">
        <f t="shared" si="111"/>
        <v>0.21336461535373236</v>
      </c>
      <c r="AG980" s="13">
        <f t="shared" si="112"/>
        <v>0.96099758437763649</v>
      </c>
    </row>
    <row r="981" spans="1:33" x14ac:dyDescent="0.35">
      <c r="A981" s="11" t="s">
        <v>1170</v>
      </c>
      <c r="B981" s="11"/>
      <c r="C981" s="11" t="s">
        <v>40</v>
      </c>
      <c r="D981" s="11">
        <v>18448</v>
      </c>
      <c r="E981" s="11">
        <v>18457</v>
      </c>
      <c r="F981" s="11" t="s">
        <v>476</v>
      </c>
      <c r="G981" s="12">
        <v>14743670</v>
      </c>
      <c r="H981" s="12">
        <v>27114748</v>
      </c>
      <c r="I981" s="12">
        <v>8312482.5</v>
      </c>
      <c r="J981" s="12">
        <v>15088823</v>
      </c>
      <c r="K981" s="12">
        <v>15362665</v>
      </c>
      <c r="L981" s="12">
        <v>13729116</v>
      </c>
      <c r="M981" s="12">
        <v>14916246.5</v>
      </c>
      <c r="N981" s="12">
        <v>20531984</v>
      </c>
      <c r="O981" s="12">
        <v>16102056</v>
      </c>
      <c r="P981" s="12">
        <v>18218820</v>
      </c>
      <c r="Q981" s="12">
        <v>15799889</v>
      </c>
      <c r="R981" s="12">
        <v>21289978</v>
      </c>
      <c r="S981" s="12">
        <v>18218820</v>
      </c>
      <c r="T981" s="13">
        <f t="shared" si="113"/>
        <v>0.15274819253250721</v>
      </c>
      <c r="U981" s="13">
        <f t="shared" si="113"/>
        <v>0.23648243709770359</v>
      </c>
      <c r="V981" s="13">
        <f t="shared" si="113"/>
        <v>9.3298975667688161E-2</v>
      </c>
      <c r="W981" s="13">
        <f t="shared" si="113"/>
        <v>0.20677027077927651</v>
      </c>
      <c r="X981" s="13">
        <f t="shared" si="113"/>
        <v>0.33751304560416306</v>
      </c>
      <c r="Y981" s="13">
        <f t="shared" si="113"/>
        <v>0.25180148387444817</v>
      </c>
      <c r="Z981" s="13">
        <f t="shared" si="110"/>
        <v>0.22162635393849006</v>
      </c>
      <c r="AA981" s="13">
        <f t="shared" si="114"/>
        <v>0.22924928371266756</v>
      </c>
      <c r="AB981" s="13">
        <f t="shared" si="114"/>
        <v>0.17505899350872814</v>
      </c>
      <c r="AC981" s="13">
        <f t="shared" si="114"/>
        <v>0.24879193133626262</v>
      </c>
      <c r="AD981" s="13">
        <f t="shared" si="114"/>
        <v>0.2528332997322274</v>
      </c>
      <c r="AE981" s="13">
        <f t="shared" si="114"/>
        <v>0.2109959299645808</v>
      </c>
      <c r="AF981" s="13">
        <f t="shared" si="111"/>
        <v>0.22924928371266756</v>
      </c>
      <c r="AG981" s="13">
        <f t="shared" si="112"/>
        <v>0.96674829403728124</v>
      </c>
    </row>
    <row r="982" spans="1:33" x14ac:dyDescent="0.35">
      <c r="A982" s="11" t="s">
        <v>1171</v>
      </c>
      <c r="B982" s="11"/>
      <c r="C982" s="11" t="s">
        <v>35</v>
      </c>
      <c r="D982" s="11">
        <v>15738</v>
      </c>
      <c r="E982" s="11">
        <v>15746</v>
      </c>
      <c r="F982" s="11" t="s">
        <v>648</v>
      </c>
      <c r="G982" s="12">
        <v>17025603</v>
      </c>
      <c r="H982" s="12">
        <v>22954334</v>
      </c>
      <c r="I982" s="12">
        <v>16864861</v>
      </c>
      <c r="J982" s="12">
        <v>15781941.5</v>
      </c>
      <c r="K982" s="12">
        <v>12187888.5</v>
      </c>
      <c r="L982" s="12">
        <v>11683675</v>
      </c>
      <c r="M982" s="12">
        <v>16323401.25</v>
      </c>
      <c r="N982" s="12">
        <v>18218713</v>
      </c>
      <c r="O982" s="12">
        <v>20959558</v>
      </c>
      <c r="P982" s="12">
        <v>15374074.5</v>
      </c>
      <c r="Q982" s="12">
        <v>14326462.5</v>
      </c>
      <c r="R982" s="12">
        <v>21619454</v>
      </c>
      <c r="S982" s="12">
        <v>18218713</v>
      </c>
      <c r="T982" s="13">
        <f t="shared" si="113"/>
        <v>0.17638960211575763</v>
      </c>
      <c r="U982" s="13">
        <f t="shared" si="113"/>
        <v>0.20019720803876467</v>
      </c>
      <c r="V982" s="13">
        <f t="shared" si="113"/>
        <v>0.18929053457591555</v>
      </c>
      <c r="W982" s="13">
        <f t="shared" si="113"/>
        <v>0.21626844700727824</v>
      </c>
      <c r="X982" s="13">
        <f t="shared" si="113"/>
        <v>0.26776417809793773</v>
      </c>
      <c r="Y982" s="13">
        <f t="shared" si="113"/>
        <v>0.21428668110217677</v>
      </c>
      <c r="Z982" s="13">
        <f t="shared" si="110"/>
        <v>0.20724194457047074</v>
      </c>
      <c r="AA982" s="13">
        <f t="shared" si="114"/>
        <v>0.2034205221188885</v>
      </c>
      <c r="AB982" s="13">
        <f t="shared" si="114"/>
        <v>0.22786898318250853</v>
      </c>
      <c r="AC982" s="13">
        <f t="shared" si="114"/>
        <v>0.20994475423559739</v>
      </c>
      <c r="AD982" s="13">
        <f t="shared" si="114"/>
        <v>0.22925520472738861</v>
      </c>
      <c r="AE982" s="13">
        <f t="shared" si="114"/>
        <v>0.21426122666996067</v>
      </c>
      <c r="AF982" s="13">
        <f t="shared" si="111"/>
        <v>0.21426122666996067</v>
      </c>
      <c r="AG982" s="13">
        <f t="shared" si="112"/>
        <v>0.96723960649071539</v>
      </c>
    </row>
    <row r="983" spans="1:33" x14ac:dyDescent="0.35">
      <c r="A983" s="11" t="s">
        <v>1172</v>
      </c>
      <c r="B983" s="11" t="s">
        <v>86</v>
      </c>
      <c r="C983" s="11" t="s">
        <v>40</v>
      </c>
      <c r="D983" s="11">
        <v>23911</v>
      </c>
      <c r="E983" s="11">
        <v>23921</v>
      </c>
      <c r="F983" s="11" t="s">
        <v>394</v>
      </c>
      <c r="G983" s="12">
        <v>16750003.5</v>
      </c>
      <c r="H983" s="12">
        <v>21651046</v>
      </c>
      <c r="I983" s="12">
        <v>15108244</v>
      </c>
      <c r="J983" s="12">
        <v>14072562.5</v>
      </c>
      <c r="K983" s="12">
        <v>12586139</v>
      </c>
      <c r="L983" s="12">
        <v>10627003</v>
      </c>
      <c r="M983" s="12">
        <v>14590403.25</v>
      </c>
      <c r="N983" s="12">
        <v>18015372.5</v>
      </c>
      <c r="O983" s="12">
        <v>19780463</v>
      </c>
      <c r="P983" s="12">
        <v>15122372</v>
      </c>
      <c r="Q983" s="12">
        <v>13356851.5</v>
      </c>
      <c r="R983" s="12">
        <v>19683253</v>
      </c>
      <c r="S983" s="12">
        <v>18015372.5</v>
      </c>
      <c r="T983" s="13">
        <f t="shared" si="113"/>
        <v>0.17353432079924264</v>
      </c>
      <c r="U983" s="13">
        <f t="shared" si="113"/>
        <v>0.18883052587449778</v>
      </c>
      <c r="V983" s="13">
        <f t="shared" si="113"/>
        <v>0.16957433466326041</v>
      </c>
      <c r="W983" s="13">
        <f t="shared" si="113"/>
        <v>0.19284390563023321</v>
      </c>
      <c r="X983" s="13">
        <f t="shared" si="113"/>
        <v>0.27651361962832199</v>
      </c>
      <c r="Y983" s="13">
        <f t="shared" si="113"/>
        <v>0.19490658572177641</v>
      </c>
      <c r="Z983" s="13">
        <f t="shared" si="110"/>
        <v>0.19083721575236551</v>
      </c>
      <c r="AA983" s="13">
        <f t="shared" si="114"/>
        <v>0.2011501295462674</v>
      </c>
      <c r="AB983" s="13">
        <f t="shared" si="114"/>
        <v>0.21505004975244385</v>
      </c>
      <c r="AC983" s="13">
        <f t="shared" si="114"/>
        <v>0.20650756395120104</v>
      </c>
      <c r="AD983" s="13">
        <f t="shared" si="114"/>
        <v>0.213739276192279</v>
      </c>
      <c r="AE983" s="13">
        <f t="shared" si="114"/>
        <v>0.19507236087623597</v>
      </c>
      <c r="AF983" s="13">
        <f t="shared" si="111"/>
        <v>0.20650756395120104</v>
      </c>
      <c r="AG983" s="13">
        <f t="shared" si="112"/>
        <v>0.9241173160972519</v>
      </c>
    </row>
    <row r="984" spans="1:33" x14ac:dyDescent="0.35">
      <c r="A984" s="11" t="s">
        <v>1173</v>
      </c>
      <c r="B984" s="11" t="s">
        <v>1174</v>
      </c>
      <c r="C984" s="11" t="s">
        <v>40</v>
      </c>
      <c r="D984" s="11">
        <v>18705</v>
      </c>
      <c r="E984" s="11">
        <v>18726</v>
      </c>
      <c r="F984" s="11" t="s">
        <v>555</v>
      </c>
      <c r="G984" s="12">
        <v>14750877.5</v>
      </c>
      <c r="H984" s="12">
        <v>18987125</v>
      </c>
      <c r="I984" s="12">
        <v>12619161.5</v>
      </c>
      <c r="J984" s="12">
        <v>14530121.5</v>
      </c>
      <c r="K984" s="12">
        <v>15687113.5</v>
      </c>
      <c r="L984" s="12">
        <v>13042491</v>
      </c>
      <c r="M984" s="12">
        <v>14640499.5</v>
      </c>
      <c r="N984" s="12">
        <v>17982515.5</v>
      </c>
      <c r="O984" s="12">
        <v>21389970.5</v>
      </c>
      <c r="P984" s="12">
        <v>16975278.5</v>
      </c>
      <c r="Q984" s="12">
        <v>17356960.5</v>
      </c>
      <c r="R984" s="12">
        <v>22711082</v>
      </c>
      <c r="S984" s="12">
        <v>17982515.5</v>
      </c>
      <c r="T984" s="13">
        <f t="shared" si="113"/>
        <v>0.15282286407613765</v>
      </c>
      <c r="U984" s="13">
        <f t="shared" si="113"/>
        <v>0.16559702467007015</v>
      </c>
      <c r="V984" s="13">
        <f t="shared" si="113"/>
        <v>0.1416369708730367</v>
      </c>
      <c r="W984" s="13">
        <f t="shared" si="113"/>
        <v>0.19911408312038567</v>
      </c>
      <c r="X984" s="13">
        <f t="shared" si="113"/>
        <v>0.34464107979463082</v>
      </c>
      <c r="Y984" s="13">
        <f t="shared" si="113"/>
        <v>0.23920830643569005</v>
      </c>
      <c r="Z984" s="13">
        <f t="shared" si="110"/>
        <v>0.1823555538952279</v>
      </c>
      <c r="AA984" s="13">
        <f t="shared" si="114"/>
        <v>0.20078326564675592</v>
      </c>
      <c r="AB984" s="13">
        <f t="shared" si="114"/>
        <v>0.23254835947107538</v>
      </c>
      <c r="AC984" s="13">
        <f t="shared" si="114"/>
        <v>0.23181042037771576</v>
      </c>
      <c r="AD984" s="13">
        <f t="shared" si="114"/>
        <v>0.27774990042885306</v>
      </c>
      <c r="AE984" s="13">
        <f t="shared" si="114"/>
        <v>0.22507988815638286</v>
      </c>
      <c r="AF984" s="13">
        <f t="shared" si="111"/>
        <v>0.23181042037771576</v>
      </c>
      <c r="AG984" s="13">
        <f t="shared" si="112"/>
        <v>0.7866581390003724</v>
      </c>
    </row>
    <row r="985" spans="1:33" x14ac:dyDescent="0.35">
      <c r="A985" s="11" t="s">
        <v>1175</v>
      </c>
      <c r="B985" s="11"/>
      <c r="C985" s="11" t="s">
        <v>35</v>
      </c>
      <c r="D985" s="11">
        <v>23381</v>
      </c>
      <c r="E985" s="11">
        <v>23388</v>
      </c>
      <c r="F985" s="11" t="s">
        <v>394</v>
      </c>
      <c r="G985" s="12">
        <v>16027810</v>
      </c>
      <c r="H985" s="12">
        <v>25964910</v>
      </c>
      <c r="I985" s="12">
        <v>13297242</v>
      </c>
      <c r="J985" s="12">
        <v>14931325</v>
      </c>
      <c r="K985" s="12">
        <v>11690931</v>
      </c>
      <c r="L985" s="12">
        <v>10966886</v>
      </c>
      <c r="M985" s="12">
        <v>14114283.5</v>
      </c>
      <c r="N985" s="12">
        <v>17969262</v>
      </c>
      <c r="O985" s="12">
        <v>20284296</v>
      </c>
      <c r="P985" s="12">
        <v>13152799</v>
      </c>
      <c r="Q985" s="12">
        <v>14004539</v>
      </c>
      <c r="R985" s="12">
        <v>19698500</v>
      </c>
      <c r="S985" s="12">
        <v>17969262</v>
      </c>
      <c r="T985" s="13">
        <f t="shared" si="113"/>
        <v>0.16605221140695936</v>
      </c>
      <c r="U985" s="13">
        <f t="shared" si="113"/>
        <v>0.2264540756868747</v>
      </c>
      <c r="V985" s="13">
        <f t="shared" si="113"/>
        <v>0.14924771965599459</v>
      </c>
      <c r="W985" s="13">
        <f t="shared" si="113"/>
        <v>0.20461199083211332</v>
      </c>
      <c r="X985" s="13">
        <f t="shared" si="113"/>
        <v>0.25684617400419285</v>
      </c>
      <c r="Y985" s="13">
        <f t="shared" si="113"/>
        <v>0.20114027503896909</v>
      </c>
      <c r="Z985" s="13">
        <f t="shared" si="110"/>
        <v>0.20287613293554119</v>
      </c>
      <c r="AA985" s="13">
        <f t="shared" si="114"/>
        <v>0.20063528406924808</v>
      </c>
      <c r="AB985" s="13">
        <f t="shared" si="114"/>
        <v>0.22052764204727146</v>
      </c>
      <c r="AC985" s="13">
        <f t="shared" si="114"/>
        <v>0.17961153717351969</v>
      </c>
      <c r="AD985" s="13">
        <f t="shared" si="114"/>
        <v>0.2241037140576537</v>
      </c>
      <c r="AE985" s="13">
        <f t="shared" si="114"/>
        <v>0.195223467417735</v>
      </c>
      <c r="AF985" s="13">
        <f t="shared" si="111"/>
        <v>0.20063528406924808</v>
      </c>
      <c r="AG985" s="13">
        <f t="shared" si="112"/>
        <v>1.0111687676307208</v>
      </c>
    </row>
    <row r="986" spans="1:33" x14ac:dyDescent="0.35">
      <c r="A986" s="11" t="s">
        <v>1176</v>
      </c>
      <c r="B986" s="11"/>
      <c r="C986" s="11" t="s">
        <v>40</v>
      </c>
      <c r="D986" s="11">
        <v>21922</v>
      </c>
      <c r="E986" s="11">
        <v>21931</v>
      </c>
      <c r="F986" s="11" t="s">
        <v>392</v>
      </c>
      <c r="G986" s="12">
        <v>21264346</v>
      </c>
      <c r="H986" s="12">
        <v>24818486</v>
      </c>
      <c r="I986" s="12">
        <v>17555572</v>
      </c>
      <c r="J986" s="12">
        <v>13802102</v>
      </c>
      <c r="K986" s="12">
        <v>11931032</v>
      </c>
      <c r="L986" s="12">
        <v>11113843</v>
      </c>
      <c r="M986" s="12">
        <v>15678837</v>
      </c>
      <c r="N986" s="12">
        <v>17877716</v>
      </c>
      <c r="O986" s="12">
        <v>20747466</v>
      </c>
      <c r="P986" s="12">
        <v>13938142</v>
      </c>
      <c r="Q986" s="12">
        <v>14938473</v>
      </c>
      <c r="R986" s="12">
        <v>21624972</v>
      </c>
      <c r="S986" s="12">
        <v>17877716</v>
      </c>
      <c r="T986" s="13">
        <f t="shared" si="113"/>
        <v>0.22030406383796231</v>
      </c>
      <c r="U986" s="13">
        <f t="shared" si="113"/>
        <v>0.21645548962340483</v>
      </c>
      <c r="V986" s="13">
        <f t="shared" si="113"/>
        <v>0.1970430475926232</v>
      </c>
      <c r="W986" s="13">
        <f t="shared" si="113"/>
        <v>0.18913763968622296</v>
      </c>
      <c r="X986" s="13">
        <f t="shared" si="113"/>
        <v>0.26212111944904931</v>
      </c>
      <c r="Y986" s="13">
        <f t="shared" si="113"/>
        <v>0.20383556806917855</v>
      </c>
      <c r="Z986" s="13">
        <f t="shared" si="110"/>
        <v>0.21014552884629167</v>
      </c>
      <c r="AA986" s="13">
        <f t="shared" si="114"/>
        <v>0.199613129808522</v>
      </c>
      <c r="AB986" s="13">
        <f t="shared" si="114"/>
        <v>0.22556315266923413</v>
      </c>
      <c r="AC986" s="13">
        <f t="shared" si="114"/>
        <v>0.19033599692071596</v>
      </c>
      <c r="AD986" s="13">
        <f t="shared" si="114"/>
        <v>0.23904873138987154</v>
      </c>
      <c r="AE986" s="13">
        <f t="shared" si="114"/>
        <v>0.21431591322442986</v>
      </c>
      <c r="AF986" s="13">
        <f t="shared" si="111"/>
        <v>0.21431591322442986</v>
      </c>
      <c r="AG986" s="13">
        <f t="shared" si="112"/>
        <v>0.98054094856796292</v>
      </c>
    </row>
    <row r="987" spans="1:33" x14ac:dyDescent="0.35">
      <c r="A987" s="11" t="s">
        <v>1177</v>
      </c>
      <c r="B987" s="11" t="s">
        <v>768</v>
      </c>
      <c r="C987" s="11" t="s">
        <v>35</v>
      </c>
      <c r="D987" s="11">
        <v>22431</v>
      </c>
      <c r="E987" s="11">
        <v>22444</v>
      </c>
      <c r="F987" s="11" t="s">
        <v>453</v>
      </c>
      <c r="G987" s="12">
        <v>17572425</v>
      </c>
      <c r="H987" s="12">
        <v>27429413</v>
      </c>
      <c r="I987" s="12">
        <v>13824456.75</v>
      </c>
      <c r="J987" s="12">
        <v>13763165.5</v>
      </c>
      <c r="K987" s="12">
        <v>17099620.5</v>
      </c>
      <c r="L987" s="12">
        <v>14509060.5</v>
      </c>
      <c r="M987" s="12">
        <v>15804340.5</v>
      </c>
      <c r="N987" s="12">
        <v>17564935.5</v>
      </c>
      <c r="O987" s="12">
        <v>18127101</v>
      </c>
      <c r="P987" s="12">
        <v>17857731</v>
      </c>
      <c r="Q987" s="12">
        <v>16414207</v>
      </c>
      <c r="R987" s="12">
        <v>20857982.5</v>
      </c>
      <c r="S987" s="12">
        <v>17857731</v>
      </c>
      <c r="T987" s="13">
        <f t="shared" si="113"/>
        <v>0.18205481790918021</v>
      </c>
      <c r="U987" s="13">
        <f t="shared" si="113"/>
        <v>0.23922680138496705</v>
      </c>
      <c r="V987" s="13">
        <f t="shared" si="113"/>
        <v>0.15516515721233184</v>
      </c>
      <c r="W987" s="13">
        <f t="shared" si="113"/>
        <v>0.18860407184940778</v>
      </c>
      <c r="X987" s="13">
        <f t="shared" si="113"/>
        <v>0.37567342603841075</v>
      </c>
      <c r="Y987" s="13">
        <f t="shared" si="113"/>
        <v>0.26610620549233777</v>
      </c>
      <c r="Z987" s="13">
        <f t="shared" si="110"/>
        <v>0.21391543661718743</v>
      </c>
      <c r="AA987" s="13">
        <f t="shared" si="114"/>
        <v>0.19612078802682714</v>
      </c>
      <c r="AB987" s="13">
        <f t="shared" si="114"/>
        <v>0.19707496088021673</v>
      </c>
      <c r="AC987" s="13">
        <f t="shared" si="114"/>
        <v>0.2438609846726324</v>
      </c>
      <c r="AD987" s="13">
        <f t="shared" si="114"/>
        <v>0.26266375151735716</v>
      </c>
      <c r="AE987" s="13">
        <f t="shared" si="114"/>
        <v>0.20671460603540556</v>
      </c>
      <c r="AF987" s="13">
        <f t="shared" si="111"/>
        <v>0.20671460603540556</v>
      </c>
      <c r="AG987" s="13">
        <f t="shared" si="112"/>
        <v>1.03483464821324</v>
      </c>
    </row>
    <row r="988" spans="1:33" x14ac:dyDescent="0.35">
      <c r="A988" s="11" t="s">
        <v>1178</v>
      </c>
      <c r="B988" s="11"/>
      <c r="C988" s="11" t="s">
        <v>35</v>
      </c>
      <c r="D988" s="11">
        <v>34932</v>
      </c>
      <c r="E988" s="11">
        <v>34941</v>
      </c>
      <c r="F988" s="11" t="s">
        <v>964</v>
      </c>
      <c r="G988" s="12">
        <v>19568366</v>
      </c>
      <c r="H988" s="12">
        <v>18489684</v>
      </c>
      <c r="I988" s="12">
        <v>20556632</v>
      </c>
      <c r="J988" s="12">
        <v>15574563</v>
      </c>
      <c r="K988" s="12">
        <v>11442706</v>
      </c>
      <c r="L988" s="12">
        <v>12358862</v>
      </c>
      <c r="M988" s="12">
        <v>17032123.5</v>
      </c>
      <c r="N988" s="12">
        <v>18490646</v>
      </c>
      <c r="O988" s="12">
        <v>18667792</v>
      </c>
      <c r="P988" s="12">
        <v>13649729</v>
      </c>
      <c r="Q988" s="12">
        <v>14483598</v>
      </c>
      <c r="R988" s="12">
        <v>17806726</v>
      </c>
      <c r="S988" s="12">
        <v>17806726</v>
      </c>
      <c r="T988" s="13">
        <f t="shared" si="113"/>
        <v>0.20273327721758341</v>
      </c>
      <c r="U988" s="13">
        <f t="shared" si="113"/>
        <v>0.16125857166315602</v>
      </c>
      <c r="V988" s="13">
        <f t="shared" si="113"/>
        <v>0.23072682664626601</v>
      </c>
      <c r="W988" s="13">
        <f t="shared" si="113"/>
        <v>0.21342662769514237</v>
      </c>
      <c r="X988" s="13">
        <f t="shared" si="113"/>
        <v>0.25139274676711565</v>
      </c>
      <c r="Y988" s="13">
        <f t="shared" si="113"/>
        <v>0.2266700777092662</v>
      </c>
      <c r="Z988" s="13">
        <f t="shared" si="110"/>
        <v>0.2200483527022043</v>
      </c>
      <c r="AA988" s="13">
        <f t="shared" si="114"/>
        <v>0.20645678230045872</v>
      </c>
      <c r="AB988" s="13">
        <f t="shared" si="114"/>
        <v>0.2029532674926908</v>
      </c>
      <c r="AC988" s="13">
        <f t="shared" si="114"/>
        <v>0.18639749666150676</v>
      </c>
      <c r="AD988" s="13">
        <f t="shared" si="114"/>
        <v>0.23176972156798625</v>
      </c>
      <c r="AE988" s="13">
        <f t="shared" si="114"/>
        <v>0.17647489875257175</v>
      </c>
      <c r="AF988" s="13">
        <f t="shared" si="111"/>
        <v>0.2029532674926908</v>
      </c>
      <c r="AG988" s="13">
        <f t="shared" si="112"/>
        <v>1.0842316333247957</v>
      </c>
    </row>
    <row r="989" spans="1:33" x14ac:dyDescent="0.35">
      <c r="A989" s="11" t="s">
        <v>1179</v>
      </c>
      <c r="B989" s="11"/>
      <c r="C989" s="11" t="s">
        <v>40</v>
      </c>
      <c r="D989" s="11">
        <v>18576</v>
      </c>
      <c r="E989" s="11">
        <v>18586</v>
      </c>
      <c r="F989" s="11" t="s">
        <v>554</v>
      </c>
      <c r="G989" s="12">
        <v>24313286</v>
      </c>
      <c r="H989" s="12">
        <v>43295036</v>
      </c>
      <c r="I989" s="12">
        <v>6461711</v>
      </c>
      <c r="J989" s="12">
        <v>30537668</v>
      </c>
      <c r="K989" s="12">
        <v>18564926</v>
      </c>
      <c r="L989" s="12">
        <v>17247664</v>
      </c>
      <c r="M989" s="12">
        <v>21439106</v>
      </c>
      <c r="N989" s="12">
        <v>16957680</v>
      </c>
      <c r="O989" s="12">
        <v>29951456</v>
      </c>
      <c r="P989" s="12">
        <v>18088502</v>
      </c>
      <c r="Q989" s="12">
        <v>17398676</v>
      </c>
      <c r="R989" s="12">
        <v>15260479</v>
      </c>
      <c r="S989" s="12">
        <v>17398676</v>
      </c>
      <c r="T989" s="13">
        <f t="shared" si="113"/>
        <v>0.25189186213649056</v>
      </c>
      <c r="U989" s="13">
        <f t="shared" si="113"/>
        <v>0.37759951254250312</v>
      </c>
      <c r="V989" s="13">
        <f t="shared" si="113"/>
        <v>7.2525989361256746E-2</v>
      </c>
      <c r="W989" s="13">
        <f t="shared" si="113"/>
        <v>0.41847411698895581</v>
      </c>
      <c r="X989" s="13">
        <f t="shared" si="113"/>
        <v>0.40786573915892277</v>
      </c>
      <c r="Y989" s="13">
        <f t="shared" si="113"/>
        <v>0.31633408797535834</v>
      </c>
      <c r="Z989" s="13">
        <f t="shared" si="110"/>
        <v>0.34696680025893073</v>
      </c>
      <c r="AA989" s="13">
        <f t="shared" si="114"/>
        <v>0.18934049400333786</v>
      </c>
      <c r="AB989" s="13">
        <f t="shared" si="114"/>
        <v>0.32562746903134332</v>
      </c>
      <c r="AC989" s="13">
        <f t="shared" si="114"/>
        <v>0.24701233930407399</v>
      </c>
      <c r="AD989" s="13">
        <f t="shared" si="114"/>
        <v>0.27841744103720673</v>
      </c>
      <c r="AE989" s="13">
        <f t="shared" si="114"/>
        <v>0.15124012614338803</v>
      </c>
      <c r="AF989" s="13">
        <f t="shared" si="111"/>
        <v>0.24701233930407399</v>
      </c>
      <c r="AG989" s="13">
        <f t="shared" si="112"/>
        <v>1.4046537158283905</v>
      </c>
    </row>
    <row r="990" spans="1:33" x14ac:dyDescent="0.35">
      <c r="A990" s="11" t="s">
        <v>1180</v>
      </c>
      <c r="B990" s="11"/>
      <c r="C990" s="11" t="s">
        <v>40</v>
      </c>
      <c r="D990" s="11">
        <v>14244</v>
      </c>
      <c r="E990" s="11">
        <v>14251</v>
      </c>
      <c r="F990" s="11" t="s">
        <v>603</v>
      </c>
      <c r="G990" s="12">
        <v>15105704</v>
      </c>
      <c r="H990" s="12">
        <v>20380996</v>
      </c>
      <c r="I990" s="12">
        <v>24099372</v>
      </c>
      <c r="J990" s="12">
        <v>14188588</v>
      </c>
      <c r="K990" s="12">
        <v>10862217</v>
      </c>
      <c r="L990" s="12">
        <v>10148522</v>
      </c>
      <c r="M990" s="12">
        <v>14647146</v>
      </c>
      <c r="N990" s="12">
        <v>17375882</v>
      </c>
      <c r="O990" s="12">
        <v>18242996</v>
      </c>
      <c r="P990" s="12">
        <v>13948395</v>
      </c>
      <c r="Q990" s="12">
        <v>14664503</v>
      </c>
      <c r="R990" s="12">
        <v>23806612</v>
      </c>
      <c r="S990" s="12">
        <v>17375882</v>
      </c>
      <c r="T990" s="13">
        <f t="shared" si="113"/>
        <v>0.15649895737839115</v>
      </c>
      <c r="U990" s="13">
        <f t="shared" si="113"/>
        <v>0.17775373035215183</v>
      </c>
      <c r="V990" s="13">
        <f t="shared" si="113"/>
        <v>0.27049040065161828</v>
      </c>
      <c r="W990" s="13">
        <f t="shared" si="113"/>
        <v>0.19443386556629322</v>
      </c>
      <c r="X990" s="13">
        <f t="shared" si="113"/>
        <v>0.23863958119787909</v>
      </c>
      <c r="Y990" s="13">
        <f t="shared" si="113"/>
        <v>0.18613091321629754</v>
      </c>
      <c r="Z990" s="13">
        <f t="shared" si="110"/>
        <v>0.19028238939129538</v>
      </c>
      <c r="AA990" s="13">
        <f t="shared" si="114"/>
        <v>0.19400991654658575</v>
      </c>
      <c r="AB990" s="13">
        <f t="shared" si="114"/>
        <v>0.19833495289941566</v>
      </c>
      <c r="AC990" s="13">
        <f t="shared" si="114"/>
        <v>0.19047600948310972</v>
      </c>
      <c r="AD990" s="13">
        <f t="shared" si="114"/>
        <v>0.23466460317684179</v>
      </c>
      <c r="AE990" s="13">
        <f t="shared" si="114"/>
        <v>0.23593722070760001</v>
      </c>
      <c r="AF990" s="13">
        <f t="shared" si="111"/>
        <v>0.19833495289941566</v>
      </c>
      <c r="AG990" s="13">
        <f t="shared" si="112"/>
        <v>0.95939917099632921</v>
      </c>
    </row>
    <row r="991" spans="1:33" x14ac:dyDescent="0.35">
      <c r="A991" s="11" t="s">
        <v>1181</v>
      </c>
      <c r="B991" s="11"/>
      <c r="C991" s="11" t="s">
        <v>35</v>
      </c>
      <c r="D991" s="11">
        <v>18764</v>
      </c>
      <c r="E991" s="11">
        <v>18778</v>
      </c>
      <c r="F991" s="11" t="s">
        <v>529</v>
      </c>
      <c r="G991" s="12">
        <v>15448629</v>
      </c>
      <c r="H991" s="12">
        <v>25503630</v>
      </c>
      <c r="I991" s="12">
        <v>9332593</v>
      </c>
      <c r="J991" s="12">
        <v>13394494</v>
      </c>
      <c r="K991" s="12">
        <v>12418862</v>
      </c>
      <c r="L991" s="12">
        <v>11099712</v>
      </c>
      <c r="M991" s="12">
        <v>12906678</v>
      </c>
      <c r="N991" s="12">
        <v>17265800</v>
      </c>
      <c r="O991" s="12">
        <v>17651446</v>
      </c>
      <c r="P991" s="12">
        <v>15565916</v>
      </c>
      <c r="Q991" s="12">
        <v>14495705</v>
      </c>
      <c r="R991" s="12">
        <v>17458298</v>
      </c>
      <c r="S991" s="12">
        <v>17265800</v>
      </c>
      <c r="T991" s="13">
        <f t="shared" si="113"/>
        <v>0.16005174809632028</v>
      </c>
      <c r="U991" s="13">
        <f t="shared" si="113"/>
        <v>0.22243100239169125</v>
      </c>
      <c r="V991" s="13">
        <f t="shared" si="113"/>
        <v>0.10474865567818481</v>
      </c>
      <c r="W991" s="13">
        <f t="shared" si="113"/>
        <v>0.18355196766052556</v>
      </c>
      <c r="X991" s="13">
        <f t="shared" si="113"/>
        <v>0.27283859516287101</v>
      </c>
      <c r="Y991" s="13">
        <f t="shared" si="113"/>
        <v>0.2035763957547608</v>
      </c>
      <c r="Z991" s="13">
        <f t="shared" si="110"/>
        <v>0.19356418170764317</v>
      </c>
      <c r="AA991" s="13">
        <f t="shared" si="114"/>
        <v>0.19278079910476142</v>
      </c>
      <c r="AB991" s="13">
        <f t="shared" si="114"/>
        <v>0.19190371532266842</v>
      </c>
      <c r="AC991" s="13">
        <f t="shared" si="114"/>
        <v>0.21256449674885816</v>
      </c>
      <c r="AD991" s="13">
        <f t="shared" si="114"/>
        <v>0.23196346044550992</v>
      </c>
      <c r="AE991" s="13">
        <f t="shared" si="114"/>
        <v>0.17302177682423067</v>
      </c>
      <c r="AF991" s="13">
        <f t="shared" si="111"/>
        <v>0.19278079910476142</v>
      </c>
      <c r="AG991" s="13">
        <f t="shared" si="112"/>
        <v>1.0040635924662602</v>
      </c>
    </row>
    <row r="992" spans="1:33" x14ac:dyDescent="0.35">
      <c r="A992" s="11" t="s">
        <v>1182</v>
      </c>
      <c r="B992" s="11" t="s">
        <v>739</v>
      </c>
      <c r="C992" s="11" t="s">
        <v>35</v>
      </c>
      <c r="D992" s="11">
        <v>22266</v>
      </c>
      <c r="E992" s="11">
        <v>22284</v>
      </c>
      <c r="F992" s="11" t="s">
        <v>537</v>
      </c>
      <c r="G992" s="12">
        <v>15202101</v>
      </c>
      <c r="H992" s="12">
        <v>22674638</v>
      </c>
      <c r="I992" s="12">
        <v>13170303</v>
      </c>
      <c r="J992" s="12">
        <v>14370857</v>
      </c>
      <c r="K992" s="12">
        <v>12132215</v>
      </c>
      <c r="L992" s="12">
        <v>11410502</v>
      </c>
      <c r="M992" s="12">
        <v>13770580</v>
      </c>
      <c r="N992" s="12">
        <v>17010234</v>
      </c>
      <c r="O992" s="12">
        <v>18246480</v>
      </c>
      <c r="P992" s="12">
        <v>13708225</v>
      </c>
      <c r="Q992" s="12">
        <v>14342472</v>
      </c>
      <c r="R992" s="12">
        <v>19980544</v>
      </c>
      <c r="S992" s="12">
        <v>17010234</v>
      </c>
      <c r="T992" s="13">
        <f t="shared" si="113"/>
        <v>0.15749765495610119</v>
      </c>
      <c r="U992" s="13">
        <f t="shared" si="113"/>
        <v>0.19775782738413056</v>
      </c>
      <c r="V992" s="13">
        <f t="shared" si="113"/>
        <v>0.14782296132750719</v>
      </c>
      <c r="W992" s="13">
        <f t="shared" si="113"/>
        <v>0.19693159587200812</v>
      </c>
      <c r="X992" s="13">
        <f t="shared" si="113"/>
        <v>0.26654104835160508</v>
      </c>
      <c r="Y992" s="13">
        <f t="shared" si="113"/>
        <v>0.20927649932831496</v>
      </c>
      <c r="Z992" s="13">
        <f t="shared" si="110"/>
        <v>0.19734471162806932</v>
      </c>
      <c r="AA992" s="13">
        <f t="shared" si="114"/>
        <v>0.18992728419644514</v>
      </c>
      <c r="AB992" s="13">
        <f t="shared" si="114"/>
        <v>0.19837283039365516</v>
      </c>
      <c r="AC992" s="13">
        <f t="shared" si="114"/>
        <v>0.18719630431290493</v>
      </c>
      <c r="AD992" s="13">
        <f t="shared" si="114"/>
        <v>0.22951139226845699</v>
      </c>
      <c r="AE992" s="13">
        <f t="shared" si="114"/>
        <v>0.19801868571579664</v>
      </c>
      <c r="AF992" s="13">
        <f t="shared" si="111"/>
        <v>0.19801868571579664</v>
      </c>
      <c r="AG992" s="13">
        <f t="shared" si="112"/>
        <v>0.9965964116704894</v>
      </c>
    </row>
    <row r="993" spans="1:33" x14ac:dyDescent="0.35">
      <c r="A993" s="11" t="s">
        <v>1183</v>
      </c>
      <c r="B993" s="11" t="s">
        <v>86</v>
      </c>
      <c r="C993" s="11" t="s">
        <v>40</v>
      </c>
      <c r="D993" s="11">
        <v>32460</v>
      </c>
      <c r="E993" s="11">
        <v>32479</v>
      </c>
      <c r="F993" s="11" t="s">
        <v>636</v>
      </c>
      <c r="G993" s="12">
        <v>17950012</v>
      </c>
      <c r="H993" s="12">
        <v>14565777</v>
      </c>
      <c r="I993" s="12">
        <v>21977938</v>
      </c>
      <c r="J993" s="12">
        <v>13196730</v>
      </c>
      <c r="K993" s="12">
        <v>10357627</v>
      </c>
      <c r="L993" s="12">
        <v>10132895</v>
      </c>
      <c r="M993" s="12">
        <v>13881253.5</v>
      </c>
      <c r="N993" s="12">
        <v>16188816</v>
      </c>
      <c r="O993" s="12">
        <v>21494192</v>
      </c>
      <c r="P993" s="12">
        <v>16813816</v>
      </c>
      <c r="Q993" s="12">
        <v>13639235</v>
      </c>
      <c r="R993" s="12">
        <v>22773962</v>
      </c>
      <c r="S993" s="12">
        <v>16813816</v>
      </c>
      <c r="T993" s="13">
        <f t="shared" si="113"/>
        <v>0.18596671581341789</v>
      </c>
      <c r="U993" s="13">
        <f t="shared" si="113"/>
        <v>0.12703604854382852</v>
      </c>
      <c r="V993" s="13">
        <f t="shared" si="113"/>
        <v>0.24667950912233005</v>
      </c>
      <c r="W993" s="13">
        <f t="shared" si="113"/>
        <v>0.18084190102176967</v>
      </c>
      <c r="X993" s="13">
        <f t="shared" si="113"/>
        <v>0.22755389341640339</v>
      </c>
      <c r="Y993" s="13">
        <f t="shared" si="113"/>
        <v>0.18584430322709608</v>
      </c>
      <c r="Z993" s="13">
        <f t="shared" si="110"/>
        <v>0.18590550952025697</v>
      </c>
      <c r="AA993" s="13">
        <f t="shared" si="114"/>
        <v>0.18075576486695938</v>
      </c>
      <c r="AB993" s="13">
        <f t="shared" si="114"/>
        <v>0.2336814390537057</v>
      </c>
      <c r="AC993" s="13">
        <f t="shared" si="114"/>
        <v>0.22960552636079362</v>
      </c>
      <c r="AD993" s="13">
        <f t="shared" si="114"/>
        <v>0.21825803908326738</v>
      </c>
      <c r="AE993" s="13">
        <f t="shared" si="114"/>
        <v>0.22570306513083407</v>
      </c>
      <c r="AF993" s="13">
        <f t="shared" si="111"/>
        <v>0.22570306513083407</v>
      </c>
      <c r="AG993" s="13">
        <f t="shared" si="112"/>
        <v>0.82367295017678421</v>
      </c>
    </row>
    <row r="994" spans="1:33" x14ac:dyDescent="0.35">
      <c r="A994" s="11" t="s">
        <v>1184</v>
      </c>
      <c r="B994" s="11" t="s">
        <v>86</v>
      </c>
      <c r="C994" s="11" t="s">
        <v>40</v>
      </c>
      <c r="D994" s="11">
        <v>27158</v>
      </c>
      <c r="E994" s="11">
        <v>27168</v>
      </c>
      <c r="F994" s="11" t="s">
        <v>394</v>
      </c>
      <c r="G994" s="12">
        <v>16457666</v>
      </c>
      <c r="H994" s="12">
        <v>19168510</v>
      </c>
      <c r="I994" s="12">
        <v>15793126</v>
      </c>
      <c r="J994" s="12">
        <v>14387107</v>
      </c>
      <c r="K994" s="12">
        <v>11352546</v>
      </c>
      <c r="L994" s="12">
        <v>11294269</v>
      </c>
      <c r="M994" s="12">
        <v>15090116.5</v>
      </c>
      <c r="N994" s="12">
        <v>16761911</v>
      </c>
      <c r="O994" s="12">
        <v>19235042</v>
      </c>
      <c r="P994" s="12">
        <v>15565464</v>
      </c>
      <c r="Q994" s="12">
        <v>13801750</v>
      </c>
      <c r="R994" s="12">
        <v>18219698</v>
      </c>
      <c r="S994" s="12">
        <v>16761911</v>
      </c>
      <c r="T994" s="13">
        <f t="shared" si="113"/>
        <v>0.17050562952125881</v>
      </c>
      <c r="U994" s="13">
        <f t="shared" si="113"/>
        <v>0.16717898172358828</v>
      </c>
      <c r="V994" s="13">
        <f t="shared" si="113"/>
        <v>0.17726142321391153</v>
      </c>
      <c r="W994" s="13">
        <f t="shared" si="113"/>
        <v>0.19715427837681074</v>
      </c>
      <c r="X994" s="13">
        <f t="shared" si="113"/>
        <v>0.24941195917644229</v>
      </c>
      <c r="Y994" s="13">
        <f t="shared" si="113"/>
        <v>0.20714470570990728</v>
      </c>
      <c r="Z994" s="13">
        <f t="shared" si="110"/>
        <v>0.18720785079536112</v>
      </c>
      <c r="AA994" s="13">
        <f t="shared" si="114"/>
        <v>0.18715464079874031</v>
      </c>
      <c r="AB994" s="13">
        <f t="shared" si="114"/>
        <v>0.20912031933177433</v>
      </c>
      <c r="AC994" s="13">
        <f t="shared" si="114"/>
        <v>0.21255832434290847</v>
      </c>
      <c r="AD994" s="13">
        <f t="shared" si="114"/>
        <v>0.22085863986634774</v>
      </c>
      <c r="AE994" s="13">
        <f t="shared" si="114"/>
        <v>0.18056768885265231</v>
      </c>
      <c r="AF994" s="13">
        <f t="shared" si="111"/>
        <v>0.20912031933177433</v>
      </c>
      <c r="AG994" s="13">
        <f t="shared" si="112"/>
        <v>0.89521597611158699</v>
      </c>
    </row>
    <row r="995" spans="1:33" x14ac:dyDescent="0.35">
      <c r="A995" s="11" t="s">
        <v>1185</v>
      </c>
      <c r="B995" s="11"/>
      <c r="C995" s="11" t="s">
        <v>35</v>
      </c>
      <c r="D995" s="11">
        <v>33895</v>
      </c>
      <c r="E995" s="11">
        <v>33903</v>
      </c>
      <c r="F995" s="11" t="s">
        <v>402</v>
      </c>
      <c r="G995" s="12">
        <v>16166582</v>
      </c>
      <c r="H995" s="12">
        <v>19343478</v>
      </c>
      <c r="I995" s="12">
        <v>14985055</v>
      </c>
      <c r="J995" s="12">
        <v>14213674</v>
      </c>
      <c r="K995" s="12">
        <v>9565147</v>
      </c>
      <c r="L995" s="12">
        <v>9525273</v>
      </c>
      <c r="M995" s="12">
        <v>14599364.5</v>
      </c>
      <c r="N995" s="12">
        <v>16680265</v>
      </c>
      <c r="O995" s="12">
        <v>17793510</v>
      </c>
      <c r="P995" s="12">
        <v>12512382</v>
      </c>
      <c r="Q995" s="12">
        <v>12212471</v>
      </c>
      <c r="R995" s="12">
        <v>17879910</v>
      </c>
      <c r="S995" s="12">
        <v>16680265</v>
      </c>
      <c r="T995" s="13">
        <f t="shared" si="113"/>
        <v>0.16748992482391192</v>
      </c>
      <c r="U995" s="13">
        <f t="shared" si="113"/>
        <v>0.1687049726365081</v>
      </c>
      <c r="V995" s="13">
        <f t="shared" si="113"/>
        <v>0.16819166618684236</v>
      </c>
      <c r="W995" s="13">
        <f t="shared" si="113"/>
        <v>0.19477763253955344</v>
      </c>
      <c r="X995" s="13">
        <f t="shared" si="113"/>
        <v>0.21014335049430052</v>
      </c>
      <c r="Y995" s="13">
        <f t="shared" si="113"/>
        <v>0.17470009545474133</v>
      </c>
      <c r="Z995" s="13">
        <f t="shared" si="110"/>
        <v>0.17170253404562472</v>
      </c>
      <c r="AA995" s="13">
        <f t="shared" si="114"/>
        <v>0.1862430247065982</v>
      </c>
      <c r="AB995" s="13">
        <f t="shared" si="114"/>
        <v>0.19344821255046493</v>
      </c>
      <c r="AC995" s="13">
        <f t="shared" si="114"/>
        <v>0.17086615287911558</v>
      </c>
      <c r="AD995" s="13">
        <f t="shared" si="114"/>
        <v>0.19542664766911555</v>
      </c>
      <c r="AE995" s="13">
        <f t="shared" si="114"/>
        <v>0.17720019429484651</v>
      </c>
      <c r="AF995" s="13">
        <f t="shared" si="111"/>
        <v>0.1862430247065982</v>
      </c>
      <c r="AG995" s="13">
        <f t="shared" si="112"/>
        <v>0.92192732756633355</v>
      </c>
    </row>
    <row r="996" spans="1:33" x14ac:dyDescent="0.35">
      <c r="A996" s="11" t="s">
        <v>1186</v>
      </c>
      <c r="B996" s="11"/>
      <c r="C996" s="11" t="s">
        <v>40</v>
      </c>
      <c r="D996" s="11">
        <v>21584</v>
      </c>
      <c r="E996" s="11">
        <v>21595</v>
      </c>
      <c r="F996" s="11" t="s">
        <v>561</v>
      </c>
      <c r="G996" s="12">
        <v>14976502</v>
      </c>
      <c r="H996" s="12">
        <v>23831524</v>
      </c>
      <c r="I996" s="12">
        <v>11252308</v>
      </c>
      <c r="J996" s="12">
        <v>13489568</v>
      </c>
      <c r="K996" s="12">
        <v>11009799</v>
      </c>
      <c r="L996" s="12">
        <v>10607270</v>
      </c>
      <c r="M996" s="12">
        <v>12370938</v>
      </c>
      <c r="N996" s="12">
        <v>16653742</v>
      </c>
      <c r="O996" s="12">
        <v>19140146</v>
      </c>
      <c r="P996" s="12">
        <v>13918276</v>
      </c>
      <c r="Q996" s="12">
        <v>14164086</v>
      </c>
      <c r="R996" s="12">
        <v>18408130</v>
      </c>
      <c r="S996" s="12">
        <v>16653742</v>
      </c>
      <c r="T996" s="13">
        <f t="shared" si="113"/>
        <v>0.1551603916093808</v>
      </c>
      <c r="U996" s="13">
        <f t="shared" si="113"/>
        <v>0.20784765822910886</v>
      </c>
      <c r="V996" s="13">
        <f t="shared" si="113"/>
        <v>0.12629546110892056</v>
      </c>
      <c r="W996" s="13">
        <f t="shared" si="113"/>
        <v>0.18485481790431654</v>
      </c>
      <c r="X996" s="13">
        <f t="shared" si="113"/>
        <v>0.24188191254444907</v>
      </c>
      <c r="Y996" s="13">
        <f t="shared" si="113"/>
        <v>0.19454466885245325</v>
      </c>
      <c r="Z996" s="13">
        <f t="shared" si="110"/>
        <v>0.18969974337838491</v>
      </c>
      <c r="AA996" s="13">
        <f t="shared" si="114"/>
        <v>0.18594688290403733</v>
      </c>
      <c r="AB996" s="13">
        <f t="shared" si="114"/>
        <v>0.20808862510291287</v>
      </c>
      <c r="AC996" s="13">
        <f t="shared" si="114"/>
        <v>0.19006471148576867</v>
      </c>
      <c r="AD996" s="13">
        <f t="shared" si="114"/>
        <v>0.22665682025177808</v>
      </c>
      <c r="AE996" s="13">
        <f t="shared" si="114"/>
        <v>0.18243515837634491</v>
      </c>
      <c r="AF996" s="13">
        <f t="shared" si="111"/>
        <v>0.19006471148576867</v>
      </c>
      <c r="AG996" s="13">
        <f t="shared" si="112"/>
        <v>0.99807976922948638</v>
      </c>
    </row>
    <row r="997" spans="1:33" x14ac:dyDescent="0.35">
      <c r="A997" s="11" t="s">
        <v>1187</v>
      </c>
      <c r="B997" s="11"/>
      <c r="C997" s="11" t="s">
        <v>35</v>
      </c>
      <c r="D997" s="11">
        <v>28808</v>
      </c>
      <c r="E997" s="11">
        <v>28825</v>
      </c>
      <c r="F997" s="11" t="s">
        <v>456</v>
      </c>
      <c r="G997" s="12">
        <v>17246536</v>
      </c>
      <c r="H997" s="12">
        <v>22063184</v>
      </c>
      <c r="I997" s="12">
        <v>11406651</v>
      </c>
      <c r="J997" s="12">
        <v>15460608</v>
      </c>
      <c r="K997" s="12">
        <v>11992630</v>
      </c>
      <c r="L997" s="12">
        <v>11912014</v>
      </c>
      <c r="M997" s="12">
        <v>13726619</v>
      </c>
      <c r="N997" s="12">
        <v>18202556</v>
      </c>
      <c r="O997" s="12">
        <v>20706372</v>
      </c>
      <c r="P997" s="12">
        <v>16572975</v>
      </c>
      <c r="Q997" s="12">
        <v>12777744</v>
      </c>
      <c r="R997" s="12">
        <v>16533269</v>
      </c>
      <c r="S997" s="12">
        <v>16572975</v>
      </c>
      <c r="T997" s="13">
        <f t="shared" si="113"/>
        <v>0.17867852450894633</v>
      </c>
      <c r="U997" s="13">
        <f t="shared" si="113"/>
        <v>0.19242500510995197</v>
      </c>
      <c r="V997" s="13">
        <f t="shared" si="113"/>
        <v>0.12802780085237001</v>
      </c>
      <c r="W997" s="13">
        <f t="shared" si="113"/>
        <v>0.21186504093607889</v>
      </c>
      <c r="X997" s="13">
        <f t="shared" si="113"/>
        <v>0.26347440864614663</v>
      </c>
      <c r="Y997" s="13">
        <f t="shared" si="113"/>
        <v>0.21847457630434478</v>
      </c>
      <c r="Z997" s="13">
        <f t="shared" si="110"/>
        <v>0.20214502302301543</v>
      </c>
      <c r="AA997" s="13">
        <f t="shared" si="114"/>
        <v>0.20324012159466515</v>
      </c>
      <c r="AB997" s="13">
        <f t="shared" si="114"/>
        <v>0.22511638523287397</v>
      </c>
      <c r="AC997" s="13">
        <f t="shared" si="114"/>
        <v>0.22631665817202196</v>
      </c>
      <c r="AD997" s="13">
        <f t="shared" si="114"/>
        <v>0.20447227057441164</v>
      </c>
      <c r="AE997" s="13">
        <f t="shared" si="114"/>
        <v>0.16385420727111952</v>
      </c>
      <c r="AF997" s="13">
        <f t="shared" si="111"/>
        <v>0.20447227057441164</v>
      </c>
      <c r="AG997" s="13">
        <f t="shared" si="112"/>
        <v>0.98861827305551797</v>
      </c>
    </row>
    <row r="998" spans="1:33" x14ac:dyDescent="0.35">
      <c r="A998" s="11" t="s">
        <v>1188</v>
      </c>
      <c r="B998" s="11"/>
      <c r="C998" s="11" t="s">
        <v>35</v>
      </c>
      <c r="D998" s="11">
        <v>16651</v>
      </c>
      <c r="E998" s="11">
        <v>16667</v>
      </c>
      <c r="F998" s="11" t="s">
        <v>410</v>
      </c>
      <c r="G998" s="12">
        <v>15782660</v>
      </c>
      <c r="H998" s="12">
        <v>19123468</v>
      </c>
      <c r="I998" s="12">
        <v>14713289</v>
      </c>
      <c r="J998" s="12">
        <v>14049458</v>
      </c>
      <c r="K998" s="12">
        <v>11117402</v>
      </c>
      <c r="L998" s="12">
        <v>11535760</v>
      </c>
      <c r="M998" s="12">
        <v>14381373.5</v>
      </c>
      <c r="N998" s="12">
        <v>16549513</v>
      </c>
      <c r="O998" s="12">
        <v>18745546</v>
      </c>
      <c r="P998" s="12">
        <v>14923982</v>
      </c>
      <c r="Q998" s="12">
        <v>13123965</v>
      </c>
      <c r="R998" s="12">
        <v>17467244</v>
      </c>
      <c r="S998" s="12">
        <v>16549513</v>
      </c>
      <c r="T998" s="13">
        <f t="shared" si="113"/>
        <v>0.16351239469922349</v>
      </c>
      <c r="U998" s="13">
        <f t="shared" si="113"/>
        <v>0.16678614598962702</v>
      </c>
      <c r="V998" s="13">
        <f t="shared" si="113"/>
        <v>0.16514137532351664</v>
      </c>
      <c r="W998" s="13">
        <f t="shared" si="113"/>
        <v>0.19252729221902015</v>
      </c>
      <c r="X998" s="13">
        <f t="shared" si="113"/>
        <v>0.24424591750362412</v>
      </c>
      <c r="Y998" s="13">
        <f t="shared" si="113"/>
        <v>0.21157381768931838</v>
      </c>
      <c r="Z998" s="13">
        <f t="shared" si="110"/>
        <v>0.17965671910432357</v>
      </c>
      <c r="AA998" s="13">
        <f t="shared" si="114"/>
        <v>0.18478311696733643</v>
      </c>
      <c r="AB998" s="13">
        <f t="shared" si="114"/>
        <v>0.20379859662216829</v>
      </c>
      <c r="AC998" s="13">
        <f t="shared" si="114"/>
        <v>0.20379839665837959</v>
      </c>
      <c r="AD998" s="13">
        <f t="shared" si="114"/>
        <v>0.21001257518456373</v>
      </c>
      <c r="AE998" s="13">
        <f t="shared" si="114"/>
        <v>0.17311043683080574</v>
      </c>
      <c r="AF998" s="13">
        <f t="shared" si="111"/>
        <v>0.20379839665837959</v>
      </c>
      <c r="AG998" s="13">
        <f t="shared" si="112"/>
        <v>0.88154137642935482</v>
      </c>
    </row>
    <row r="999" spans="1:33" x14ac:dyDescent="0.35">
      <c r="A999" s="11" t="s">
        <v>1189</v>
      </c>
      <c r="B999" s="11"/>
      <c r="C999" s="11" t="s">
        <v>35</v>
      </c>
      <c r="D999" s="11">
        <v>29612</v>
      </c>
      <c r="E999" s="11">
        <v>29619</v>
      </c>
      <c r="F999" s="11" t="s">
        <v>459</v>
      </c>
      <c r="G999" s="12">
        <v>15274679</v>
      </c>
      <c r="H999" s="12">
        <v>19578358</v>
      </c>
      <c r="I999" s="12">
        <v>13446778</v>
      </c>
      <c r="J999" s="12">
        <v>13733234</v>
      </c>
      <c r="K999" s="12">
        <v>11296527</v>
      </c>
      <c r="L999" s="12">
        <v>10565196</v>
      </c>
      <c r="M999" s="12">
        <v>13590006</v>
      </c>
      <c r="N999" s="12">
        <v>16423705</v>
      </c>
      <c r="O999" s="12">
        <v>18191784</v>
      </c>
      <c r="P999" s="12">
        <v>14311771</v>
      </c>
      <c r="Q999" s="12">
        <v>13695766</v>
      </c>
      <c r="R999" s="12">
        <v>17890210</v>
      </c>
      <c r="S999" s="12">
        <v>16423705</v>
      </c>
      <c r="T999" s="13">
        <f t="shared" si="113"/>
        <v>0.15824958160106981</v>
      </c>
      <c r="U999" s="13">
        <f t="shared" si="113"/>
        <v>0.17075348862586964</v>
      </c>
      <c r="V999" s="13">
        <f t="shared" si="113"/>
        <v>0.15092610582107144</v>
      </c>
      <c r="W999" s="13">
        <f t="shared" si="113"/>
        <v>0.18819390437910011</v>
      </c>
      <c r="X999" s="13">
        <f t="shared" si="113"/>
        <v>0.24818123890091071</v>
      </c>
      <c r="Y999" s="13">
        <f t="shared" si="113"/>
        <v>0.19377300258985239</v>
      </c>
      <c r="Z999" s="13">
        <f t="shared" si="110"/>
        <v>0.17947369650248488</v>
      </c>
      <c r="AA999" s="13">
        <f t="shared" si="114"/>
        <v>0.18337841131953722</v>
      </c>
      <c r="AB999" s="13">
        <f t="shared" si="114"/>
        <v>0.19777818417524967</v>
      </c>
      <c r="AC999" s="13">
        <f t="shared" si="114"/>
        <v>0.19543818688215345</v>
      </c>
      <c r="AD999" s="13">
        <f t="shared" si="114"/>
        <v>0.21916266058201098</v>
      </c>
      <c r="AE999" s="13">
        <f t="shared" si="114"/>
        <v>0.1773022732203689</v>
      </c>
      <c r="AF999" s="13">
        <f t="shared" si="111"/>
        <v>0.19543818688215345</v>
      </c>
      <c r="AG999" s="13">
        <f t="shared" si="112"/>
        <v>0.91831437533088178</v>
      </c>
    </row>
    <row r="1000" spans="1:33" x14ac:dyDescent="0.35">
      <c r="A1000" s="11" t="s">
        <v>1190</v>
      </c>
      <c r="B1000" s="11"/>
      <c r="C1000" s="11" t="s">
        <v>35</v>
      </c>
      <c r="D1000" s="11">
        <v>15581</v>
      </c>
      <c r="E1000" s="11">
        <v>15609</v>
      </c>
      <c r="F1000" s="11" t="s">
        <v>1191</v>
      </c>
      <c r="G1000" s="12">
        <v>15667666</v>
      </c>
      <c r="H1000" s="12">
        <v>25253404</v>
      </c>
      <c r="I1000" s="12">
        <v>8380558</v>
      </c>
      <c r="J1000" s="12">
        <v>15297077</v>
      </c>
      <c r="K1000" s="12">
        <v>13665518</v>
      </c>
      <c r="L1000" s="12">
        <v>11415159</v>
      </c>
      <c r="M1000" s="12">
        <v>14481297.5</v>
      </c>
      <c r="N1000" s="12">
        <v>16395181</v>
      </c>
      <c r="O1000" s="12">
        <v>20106230</v>
      </c>
      <c r="P1000" s="12">
        <v>16765767</v>
      </c>
      <c r="Q1000" s="12">
        <v>12596813</v>
      </c>
      <c r="R1000" s="12">
        <v>15303795</v>
      </c>
      <c r="S1000" s="12">
        <v>16395181</v>
      </c>
      <c r="T1000" s="13">
        <f t="shared" si="113"/>
        <v>0.16232102744452481</v>
      </c>
      <c r="U1000" s="13">
        <f t="shared" si="113"/>
        <v>0.22024864560544305</v>
      </c>
      <c r="V1000" s="13">
        <f t="shared" si="113"/>
        <v>9.4063052394233529E-2</v>
      </c>
      <c r="W1000" s="13">
        <f t="shared" si="113"/>
        <v>0.20962408753959422</v>
      </c>
      <c r="X1000" s="13">
        <f t="shared" si="113"/>
        <v>0.30022724572452181</v>
      </c>
      <c r="Y1000" s="13">
        <f t="shared" si="113"/>
        <v>0.20936191192956355</v>
      </c>
      <c r="Z1000" s="13">
        <f t="shared" si="110"/>
        <v>0.20949299973457888</v>
      </c>
      <c r="AA1000" s="13">
        <f t="shared" si="114"/>
        <v>0.1830599274083565</v>
      </c>
      <c r="AB1000" s="13">
        <f t="shared" si="114"/>
        <v>0.21859173679777258</v>
      </c>
      <c r="AC1000" s="13">
        <f t="shared" si="114"/>
        <v>0.22894938049027203</v>
      </c>
      <c r="AD1000" s="13">
        <f t="shared" si="114"/>
        <v>0.20157697290783613</v>
      </c>
      <c r="AE1000" s="13">
        <f t="shared" si="114"/>
        <v>0.15166941262279848</v>
      </c>
      <c r="AF1000" s="13">
        <f t="shared" si="111"/>
        <v>0.20157697290783613</v>
      </c>
      <c r="AG1000" s="13">
        <f t="shared" si="112"/>
        <v>1.0392704916268489</v>
      </c>
    </row>
    <row r="1001" spans="1:33" x14ac:dyDescent="0.35">
      <c r="A1001" s="11" t="s">
        <v>1190</v>
      </c>
      <c r="B1001" s="11"/>
      <c r="C1001" s="11" t="s">
        <v>35</v>
      </c>
      <c r="D1001" s="11">
        <v>15581</v>
      </c>
      <c r="E1001" s="11">
        <v>15609</v>
      </c>
      <c r="F1001" s="11" t="s">
        <v>426</v>
      </c>
      <c r="G1001" s="12">
        <v>15667666</v>
      </c>
      <c r="H1001" s="12">
        <v>25253404</v>
      </c>
      <c r="I1001" s="12">
        <v>8380558</v>
      </c>
      <c r="J1001" s="12">
        <v>15297077</v>
      </c>
      <c r="K1001" s="12">
        <v>13665518</v>
      </c>
      <c r="L1001" s="12">
        <v>11415159</v>
      </c>
      <c r="M1001" s="12">
        <v>14481297.5</v>
      </c>
      <c r="N1001" s="12">
        <v>16395181</v>
      </c>
      <c r="O1001" s="12">
        <v>20106230</v>
      </c>
      <c r="P1001" s="12">
        <v>16765767</v>
      </c>
      <c r="Q1001" s="12">
        <v>12596813</v>
      </c>
      <c r="R1001" s="12">
        <v>15303795</v>
      </c>
      <c r="S1001" s="12">
        <v>16395181</v>
      </c>
      <c r="T1001" s="13">
        <f t="shared" si="113"/>
        <v>0.16232102744452481</v>
      </c>
      <c r="U1001" s="13">
        <f t="shared" si="113"/>
        <v>0.22024864560544305</v>
      </c>
      <c r="V1001" s="13">
        <f t="shared" si="113"/>
        <v>9.4063052394233529E-2</v>
      </c>
      <c r="W1001" s="13">
        <f t="shared" si="113"/>
        <v>0.20962408753959422</v>
      </c>
      <c r="X1001" s="13">
        <f t="shared" si="113"/>
        <v>0.30022724572452181</v>
      </c>
      <c r="Y1001" s="13">
        <f t="shared" si="113"/>
        <v>0.20936191192956355</v>
      </c>
      <c r="Z1001" s="13">
        <f t="shared" si="110"/>
        <v>0.20949299973457888</v>
      </c>
      <c r="AA1001" s="13">
        <f t="shared" si="114"/>
        <v>0.1830599274083565</v>
      </c>
      <c r="AB1001" s="13">
        <f t="shared" si="114"/>
        <v>0.21859173679777258</v>
      </c>
      <c r="AC1001" s="13">
        <f t="shared" si="114"/>
        <v>0.22894938049027203</v>
      </c>
      <c r="AD1001" s="13">
        <f t="shared" si="114"/>
        <v>0.20157697290783613</v>
      </c>
      <c r="AE1001" s="13">
        <f t="shared" si="114"/>
        <v>0.15166941262279848</v>
      </c>
      <c r="AF1001" s="13">
        <f t="shared" si="111"/>
        <v>0.20157697290783613</v>
      </c>
      <c r="AG1001" s="13">
        <f t="shared" si="112"/>
        <v>1.0392704916268489</v>
      </c>
    </row>
    <row r="1002" spans="1:33" x14ac:dyDescent="0.35">
      <c r="A1002" s="11" t="s">
        <v>1192</v>
      </c>
      <c r="B1002" s="11" t="s">
        <v>81</v>
      </c>
      <c r="C1002" s="11" t="s">
        <v>40</v>
      </c>
      <c r="D1002" s="11">
        <v>27963</v>
      </c>
      <c r="E1002" s="11">
        <v>27970</v>
      </c>
      <c r="F1002" s="11" t="s">
        <v>394</v>
      </c>
      <c r="G1002" s="12">
        <v>14913594</v>
      </c>
      <c r="H1002" s="12">
        <v>18356922</v>
      </c>
      <c r="I1002" s="12">
        <v>14258657</v>
      </c>
      <c r="J1002" s="12">
        <v>14849902</v>
      </c>
      <c r="K1002" s="12">
        <v>11547099</v>
      </c>
      <c r="L1002" s="12">
        <v>11234545</v>
      </c>
      <c r="M1002" s="12">
        <v>14554279.5</v>
      </c>
      <c r="N1002" s="12">
        <v>16339700</v>
      </c>
      <c r="O1002" s="12">
        <v>17598684</v>
      </c>
      <c r="P1002" s="12">
        <v>14333571</v>
      </c>
      <c r="Q1002" s="12">
        <v>13527025</v>
      </c>
      <c r="R1002" s="12">
        <v>18094544</v>
      </c>
      <c r="S1002" s="12">
        <v>16339700</v>
      </c>
      <c r="T1002" s="13">
        <f t="shared" si="113"/>
        <v>0.15450864863793373</v>
      </c>
      <c r="U1002" s="13">
        <f t="shared" si="113"/>
        <v>0.16010068218861745</v>
      </c>
      <c r="V1002" s="13">
        <f t="shared" si="113"/>
        <v>0.16003860368992193</v>
      </c>
      <c r="W1002" s="13">
        <f t="shared" si="113"/>
        <v>0.20349620759589529</v>
      </c>
      <c r="X1002" s="13">
        <f t="shared" si="113"/>
        <v>0.25368622900927579</v>
      </c>
      <c r="Y1002" s="13">
        <f t="shared" si="113"/>
        <v>0.20604932623879513</v>
      </c>
      <c r="Z1002" s="13">
        <f t="shared" si="110"/>
        <v>0.18179844489225638</v>
      </c>
      <c r="AA1002" s="13">
        <f t="shared" si="114"/>
        <v>0.1824404558799517</v>
      </c>
      <c r="AB1002" s="13">
        <f t="shared" si="114"/>
        <v>0.19133009524486547</v>
      </c>
      <c r="AC1002" s="13">
        <f t="shared" si="114"/>
        <v>0.19573588256733671</v>
      </c>
      <c r="AD1002" s="13">
        <f t="shared" si="114"/>
        <v>0.21646242997721901</v>
      </c>
      <c r="AE1002" s="13">
        <f t="shared" si="114"/>
        <v>0.17932734071237771</v>
      </c>
      <c r="AF1002" s="13">
        <f t="shared" si="111"/>
        <v>0.19133009524486547</v>
      </c>
      <c r="AG1002" s="13">
        <f t="shared" si="112"/>
        <v>0.95018216898700425</v>
      </c>
    </row>
    <row r="1003" spans="1:33" x14ac:dyDescent="0.35">
      <c r="A1003" s="11" t="s">
        <v>1193</v>
      </c>
      <c r="B1003" s="11"/>
      <c r="C1003" s="11" t="s">
        <v>35</v>
      </c>
      <c r="D1003" s="11">
        <v>34826</v>
      </c>
      <c r="E1003" s="11">
        <v>34836</v>
      </c>
      <c r="F1003" s="11" t="s">
        <v>402</v>
      </c>
      <c r="G1003" s="12">
        <v>17234292</v>
      </c>
      <c r="H1003" s="12">
        <v>17889188</v>
      </c>
      <c r="I1003" s="12">
        <v>16473115</v>
      </c>
      <c r="J1003" s="12">
        <v>13619760</v>
      </c>
      <c r="K1003" s="12">
        <v>10250551</v>
      </c>
      <c r="L1003" s="12">
        <v>10808700</v>
      </c>
      <c r="M1003" s="12">
        <v>15046437.5</v>
      </c>
      <c r="N1003" s="12">
        <v>16651904</v>
      </c>
      <c r="O1003" s="12">
        <v>16019408</v>
      </c>
      <c r="P1003" s="12">
        <v>13158819</v>
      </c>
      <c r="Q1003" s="12">
        <v>11548105</v>
      </c>
      <c r="R1003" s="12">
        <v>16984296</v>
      </c>
      <c r="S1003" s="12">
        <v>16019408</v>
      </c>
      <c r="T1003" s="13">
        <f t="shared" si="113"/>
        <v>0.17855167353701276</v>
      </c>
      <c r="U1003" s="13">
        <f t="shared" si="113"/>
        <v>0.15602132005574951</v>
      </c>
      <c r="V1003" s="13">
        <f t="shared" si="113"/>
        <v>0.18489359292558255</v>
      </c>
      <c r="W1003" s="13">
        <f t="shared" si="113"/>
        <v>0.18663890902217881</v>
      </c>
      <c r="X1003" s="13">
        <f t="shared" si="113"/>
        <v>0.2252014664858473</v>
      </c>
      <c r="Y1003" s="13">
        <f t="shared" si="113"/>
        <v>0.1982390343816563</v>
      </c>
      <c r="Z1003" s="13">
        <f t="shared" si="110"/>
        <v>0.18576625097388066</v>
      </c>
      <c r="AA1003" s="13">
        <f t="shared" si="114"/>
        <v>0.18592636076728405</v>
      </c>
      <c r="AB1003" s="13">
        <f t="shared" si="114"/>
        <v>0.17416045758912199</v>
      </c>
      <c r="AC1003" s="13">
        <f t="shared" si="114"/>
        <v>0.17969374488107948</v>
      </c>
      <c r="AD1003" s="13">
        <f t="shared" si="114"/>
        <v>0.18479531677749342</v>
      </c>
      <c r="AE1003" s="13">
        <f t="shared" si="114"/>
        <v>0.16832414431399176</v>
      </c>
      <c r="AF1003" s="13">
        <f t="shared" si="111"/>
        <v>0.17969374488107948</v>
      </c>
      <c r="AG1003" s="13">
        <f t="shared" si="112"/>
        <v>1.0337936420481411</v>
      </c>
    </row>
    <row r="1004" spans="1:33" x14ac:dyDescent="0.35">
      <c r="A1004" s="11" t="s">
        <v>1194</v>
      </c>
      <c r="B1004" s="11" t="s">
        <v>597</v>
      </c>
      <c r="C1004" s="11" t="s">
        <v>35</v>
      </c>
      <c r="D1004" s="11">
        <v>31298</v>
      </c>
      <c r="E1004" s="11">
        <v>31304</v>
      </c>
      <c r="F1004" s="11" t="s">
        <v>407</v>
      </c>
      <c r="G1004" s="12">
        <v>13760001</v>
      </c>
      <c r="H1004" s="12">
        <v>16665734</v>
      </c>
      <c r="I1004" s="12">
        <v>13760037</v>
      </c>
      <c r="J1004" s="12">
        <v>14693132</v>
      </c>
      <c r="K1004" s="12">
        <v>10843182</v>
      </c>
      <c r="L1004" s="12">
        <v>10267468</v>
      </c>
      <c r="M1004" s="12">
        <v>13760019</v>
      </c>
      <c r="N1004" s="12">
        <v>15975915</v>
      </c>
      <c r="O1004" s="12">
        <v>17624584</v>
      </c>
      <c r="P1004" s="12">
        <v>14407396</v>
      </c>
      <c r="Q1004" s="12">
        <v>12986988</v>
      </c>
      <c r="R1004" s="12">
        <v>17500008</v>
      </c>
      <c r="S1004" s="12">
        <v>15975915</v>
      </c>
      <c r="T1004" s="13">
        <f t="shared" si="113"/>
        <v>0.14255713007653398</v>
      </c>
      <c r="U1004" s="13">
        <f t="shared" si="113"/>
        <v>0.14535091354498517</v>
      </c>
      <c r="V1004" s="13">
        <f t="shared" si="113"/>
        <v>0.15444211247957379</v>
      </c>
      <c r="W1004" s="13">
        <f t="shared" si="113"/>
        <v>0.20134790382494727</v>
      </c>
      <c r="X1004" s="13">
        <f t="shared" si="113"/>
        <v>0.238221388076889</v>
      </c>
      <c r="Y1004" s="13">
        <f t="shared" si="113"/>
        <v>0.1883124651312883</v>
      </c>
      <c r="Z1004" s="13">
        <f t="shared" si="110"/>
        <v>0.17137728880543104</v>
      </c>
      <c r="AA1004" s="13">
        <f t="shared" si="114"/>
        <v>0.1783786248033537</v>
      </c>
      <c r="AB1004" s="13">
        <f t="shared" si="114"/>
        <v>0.19161167592821896</v>
      </c>
      <c r="AC1004" s="13">
        <f t="shared" si="114"/>
        <v>0.19674401944617406</v>
      </c>
      <c r="AD1004" s="13">
        <f t="shared" si="114"/>
        <v>0.20782063909580883</v>
      </c>
      <c r="AE1004" s="13">
        <f t="shared" si="114"/>
        <v>0.17343514691971987</v>
      </c>
      <c r="AF1004" s="13">
        <f t="shared" si="111"/>
        <v>0.19161167592821896</v>
      </c>
      <c r="AG1004" s="13">
        <f t="shared" si="112"/>
        <v>0.89439898678007457</v>
      </c>
    </row>
    <row r="1005" spans="1:33" x14ac:dyDescent="0.35">
      <c r="A1005" s="11" t="s">
        <v>1195</v>
      </c>
      <c r="B1005" s="11"/>
      <c r="C1005" s="11" t="s">
        <v>40</v>
      </c>
      <c r="D1005" s="11">
        <v>31563</v>
      </c>
      <c r="E1005" s="11">
        <v>31579</v>
      </c>
      <c r="F1005" s="11" t="s">
        <v>435</v>
      </c>
      <c r="G1005" s="12">
        <v>16033350</v>
      </c>
      <c r="H1005" s="12">
        <v>22536348</v>
      </c>
      <c r="I1005" s="12">
        <v>13250526</v>
      </c>
      <c r="J1005" s="12">
        <v>12586998</v>
      </c>
      <c r="K1005" s="12">
        <v>11035476</v>
      </c>
      <c r="L1005" s="12">
        <v>10073359</v>
      </c>
      <c r="M1005" s="12">
        <v>12918762</v>
      </c>
      <c r="N1005" s="12">
        <v>15974338</v>
      </c>
      <c r="O1005" s="12">
        <v>17147472</v>
      </c>
      <c r="P1005" s="12">
        <v>11239494</v>
      </c>
      <c r="Q1005" s="12">
        <v>13043444</v>
      </c>
      <c r="R1005" s="12">
        <v>18267900</v>
      </c>
      <c r="S1005" s="12">
        <v>15974338</v>
      </c>
      <c r="T1005" s="13">
        <f t="shared" si="113"/>
        <v>0.16610960722405443</v>
      </c>
      <c r="U1005" s="13">
        <f t="shared" si="113"/>
        <v>0.19655172522060532</v>
      </c>
      <c r="V1005" s="13">
        <f t="shared" si="113"/>
        <v>0.14872338111485581</v>
      </c>
      <c r="W1005" s="13">
        <f t="shared" si="113"/>
        <v>0.1724864149283355</v>
      </c>
      <c r="X1005" s="13">
        <f t="shared" si="113"/>
        <v>0.24244602837148679</v>
      </c>
      <c r="Y1005" s="13">
        <f t="shared" si="113"/>
        <v>0.18475237180602358</v>
      </c>
      <c r="Z1005" s="13">
        <f t="shared" si="110"/>
        <v>0.17861939336717952</v>
      </c>
      <c r="AA1005" s="13">
        <f t="shared" si="114"/>
        <v>0.17836101685468131</v>
      </c>
      <c r="AB1005" s="13">
        <f t="shared" si="114"/>
        <v>0.18642459009825188</v>
      </c>
      <c r="AC1005" s="13">
        <f t="shared" si="114"/>
        <v>0.15348389300198015</v>
      </c>
      <c r="AD1005" s="13">
        <f t="shared" si="114"/>
        <v>0.20872406042805255</v>
      </c>
      <c r="AE1005" s="13">
        <f t="shared" si="114"/>
        <v>0.18104539840294648</v>
      </c>
      <c r="AF1005" s="13">
        <f t="shared" si="111"/>
        <v>0.18104539840294648</v>
      </c>
      <c r="AG1005" s="13">
        <f t="shared" si="112"/>
        <v>0.98660001824311783</v>
      </c>
    </row>
    <row r="1006" spans="1:33" x14ac:dyDescent="0.35">
      <c r="A1006" s="11" t="s">
        <v>1196</v>
      </c>
      <c r="B1006" s="11"/>
      <c r="C1006" s="11" t="s">
        <v>35</v>
      </c>
      <c r="D1006" s="11">
        <v>14683</v>
      </c>
      <c r="E1006" s="11">
        <v>14692</v>
      </c>
      <c r="F1006" s="11" t="s">
        <v>466</v>
      </c>
      <c r="G1006" s="12">
        <v>15445124</v>
      </c>
      <c r="H1006" s="12">
        <v>17683006</v>
      </c>
      <c r="I1006" s="12">
        <v>14198035</v>
      </c>
      <c r="J1006" s="12">
        <v>13688010</v>
      </c>
      <c r="K1006" s="12">
        <v>10582588</v>
      </c>
      <c r="L1006" s="12">
        <v>11501686</v>
      </c>
      <c r="M1006" s="12">
        <v>13943022.5</v>
      </c>
      <c r="N1006" s="12">
        <v>15973330</v>
      </c>
      <c r="O1006" s="12">
        <v>17112466</v>
      </c>
      <c r="P1006" s="12">
        <v>13168273</v>
      </c>
      <c r="Q1006" s="12">
        <v>11781725</v>
      </c>
      <c r="R1006" s="12">
        <v>17265694</v>
      </c>
      <c r="S1006" s="12">
        <v>15973330</v>
      </c>
      <c r="T1006" s="13">
        <f t="shared" si="113"/>
        <v>0.16001543539976465</v>
      </c>
      <c r="U1006" s="13">
        <f t="shared" si="113"/>
        <v>0.15422309490367805</v>
      </c>
      <c r="V1006" s="13">
        <f t="shared" si="113"/>
        <v>0.15935818475334954</v>
      </c>
      <c r="W1006" s="13">
        <f t="shared" si="113"/>
        <v>0.18757417554234976</v>
      </c>
      <c r="X1006" s="13">
        <f t="shared" si="113"/>
        <v>0.23249621769751985</v>
      </c>
      <c r="Y1006" s="13">
        <f t="shared" si="113"/>
        <v>0.21094887696032039</v>
      </c>
      <c r="Z1006" s="13">
        <f t="shared" si="110"/>
        <v>0.17379480547105719</v>
      </c>
      <c r="AA1006" s="13">
        <f t="shared" si="114"/>
        <v>0.17834976205933456</v>
      </c>
      <c r="AB1006" s="13">
        <f t="shared" si="114"/>
        <v>0.18604401043024138</v>
      </c>
      <c r="AC1006" s="13">
        <f t="shared" si="114"/>
        <v>0.1798228464869383</v>
      </c>
      <c r="AD1006" s="13">
        <f t="shared" si="114"/>
        <v>0.1885337554135777</v>
      </c>
      <c r="AE1006" s="13">
        <f t="shared" si="114"/>
        <v>0.17111296038041388</v>
      </c>
      <c r="AF1006" s="13">
        <f t="shared" si="111"/>
        <v>0.1798228464869383</v>
      </c>
      <c r="AG1006" s="13">
        <f t="shared" si="112"/>
        <v>0.96647789124882433</v>
      </c>
    </row>
    <row r="1007" spans="1:33" x14ac:dyDescent="0.35">
      <c r="A1007" s="11" t="s">
        <v>1197</v>
      </c>
      <c r="B1007" s="11"/>
      <c r="C1007" s="11" t="s">
        <v>35</v>
      </c>
      <c r="D1007" s="11">
        <v>31397</v>
      </c>
      <c r="E1007" s="11">
        <v>31404</v>
      </c>
      <c r="F1007" s="11" t="s">
        <v>408</v>
      </c>
      <c r="G1007" s="12">
        <v>15420603</v>
      </c>
      <c r="H1007" s="12">
        <v>18823322</v>
      </c>
      <c r="I1007" s="12">
        <v>14776498</v>
      </c>
      <c r="J1007" s="12">
        <v>13018114</v>
      </c>
      <c r="K1007" s="12">
        <v>11658433</v>
      </c>
      <c r="L1007" s="12">
        <v>10319863</v>
      </c>
      <c r="M1007" s="12">
        <v>13897306</v>
      </c>
      <c r="N1007" s="12">
        <v>15953704</v>
      </c>
      <c r="O1007" s="12">
        <v>17187376</v>
      </c>
      <c r="P1007" s="12">
        <v>12548149</v>
      </c>
      <c r="Q1007" s="12">
        <v>12562027</v>
      </c>
      <c r="R1007" s="12">
        <v>17866232</v>
      </c>
      <c r="S1007" s="12">
        <v>15953704</v>
      </c>
      <c r="T1007" s="13">
        <f t="shared" si="113"/>
        <v>0.15976139156745628</v>
      </c>
      <c r="U1007" s="13">
        <f t="shared" si="113"/>
        <v>0.16416840978329653</v>
      </c>
      <c r="V1007" s="13">
        <f t="shared" si="113"/>
        <v>0.16585083064603659</v>
      </c>
      <c r="W1007" s="13">
        <f t="shared" si="113"/>
        <v>0.1783942297431344</v>
      </c>
      <c r="X1007" s="13">
        <f t="shared" si="113"/>
        <v>0.25613220289592198</v>
      </c>
      <c r="Y1007" s="13">
        <f t="shared" si="113"/>
        <v>0.18927342567292854</v>
      </c>
      <c r="Z1007" s="13">
        <f t="shared" si="110"/>
        <v>0.17212253019458551</v>
      </c>
      <c r="AA1007" s="13">
        <f t="shared" si="114"/>
        <v>0.17813062851422051</v>
      </c>
      <c r="AB1007" s="13">
        <f t="shared" si="114"/>
        <v>0.18685842004375525</v>
      </c>
      <c r="AC1007" s="13">
        <f t="shared" si="114"/>
        <v>0.17135457863929676</v>
      </c>
      <c r="AD1007" s="13">
        <f t="shared" si="114"/>
        <v>0.20102031968296316</v>
      </c>
      <c r="AE1007" s="13">
        <f t="shared" si="114"/>
        <v>0.17706463744598291</v>
      </c>
      <c r="AF1007" s="13">
        <f t="shared" si="111"/>
        <v>0.17813062851422051</v>
      </c>
      <c r="AG1007" s="13">
        <f t="shared" si="112"/>
        <v>0.96627139100250037</v>
      </c>
    </row>
    <row r="1008" spans="1:33" x14ac:dyDescent="0.35">
      <c r="A1008" s="11" t="s">
        <v>1198</v>
      </c>
      <c r="B1008" s="11" t="s">
        <v>1199</v>
      </c>
      <c r="C1008" s="11" t="s">
        <v>40</v>
      </c>
      <c r="D1008" s="11">
        <v>29817</v>
      </c>
      <c r="E1008" s="11">
        <v>29837</v>
      </c>
      <c r="F1008" s="11" t="s">
        <v>592</v>
      </c>
      <c r="G1008" s="12">
        <v>19827984</v>
      </c>
      <c r="H1008" s="12">
        <v>26292438.5</v>
      </c>
      <c r="I1008" s="12">
        <v>10337915.5</v>
      </c>
      <c r="J1008" s="12">
        <v>15550086.5</v>
      </c>
      <c r="K1008" s="12">
        <v>12273358</v>
      </c>
      <c r="L1008" s="12">
        <v>11337276.5</v>
      </c>
      <c r="M1008" s="12">
        <v>13911722.25</v>
      </c>
      <c r="N1008" s="12">
        <v>17494064</v>
      </c>
      <c r="O1008" s="12">
        <v>18146179</v>
      </c>
      <c r="P1008" s="12">
        <v>14271279.5</v>
      </c>
      <c r="Q1008" s="12">
        <v>12638718.5</v>
      </c>
      <c r="R1008" s="12">
        <v>15840611</v>
      </c>
      <c r="S1008" s="12">
        <v>15840611</v>
      </c>
      <c r="T1008" s="13">
        <f t="shared" si="113"/>
        <v>0.20542298610613724</v>
      </c>
      <c r="U1008" s="13">
        <f t="shared" si="113"/>
        <v>0.22931062954084949</v>
      </c>
      <c r="V1008" s="13">
        <f t="shared" si="113"/>
        <v>0.11603235576004114</v>
      </c>
      <c r="W1008" s="13">
        <f t="shared" si="113"/>
        <v>0.21309121302875461</v>
      </c>
      <c r="X1008" s="13">
        <f t="shared" si="113"/>
        <v>0.26964191683996364</v>
      </c>
      <c r="Y1008" s="13">
        <f t="shared" si="113"/>
        <v>0.20793349300821043</v>
      </c>
      <c r="Z1008" s="13">
        <f t="shared" si="110"/>
        <v>0.21051235301848253</v>
      </c>
      <c r="AA1008" s="13">
        <f t="shared" si="114"/>
        <v>0.19532947430816058</v>
      </c>
      <c r="AB1008" s="13">
        <f t="shared" si="114"/>
        <v>0.19728237386388536</v>
      </c>
      <c r="AC1008" s="13">
        <f t="shared" si="114"/>
        <v>0.19488524445845629</v>
      </c>
      <c r="AD1008" s="13">
        <f t="shared" si="114"/>
        <v>0.20224755393798952</v>
      </c>
      <c r="AE1008" s="13">
        <f t="shared" si="114"/>
        <v>0.15698956800951921</v>
      </c>
      <c r="AF1008" s="13">
        <f t="shared" si="111"/>
        <v>0.19532947430816058</v>
      </c>
      <c r="AG1008" s="13">
        <f t="shared" si="112"/>
        <v>1.0777295836386103</v>
      </c>
    </row>
    <row r="1009" spans="1:33" x14ac:dyDescent="0.35">
      <c r="A1009" s="11" t="s">
        <v>1200</v>
      </c>
      <c r="B1009" s="11"/>
      <c r="C1009" s="11" t="s">
        <v>40</v>
      </c>
      <c r="D1009" s="11">
        <v>23320</v>
      </c>
      <c r="E1009" s="11">
        <v>23344</v>
      </c>
      <c r="F1009" s="11" t="s">
        <v>394</v>
      </c>
      <c r="G1009" s="12">
        <v>15412021.5</v>
      </c>
      <c r="H1009" s="12">
        <v>24137774</v>
      </c>
      <c r="I1009" s="12">
        <v>10710306</v>
      </c>
      <c r="J1009" s="12">
        <v>13624561.5</v>
      </c>
      <c r="K1009" s="12">
        <v>12912143</v>
      </c>
      <c r="L1009" s="12">
        <v>11685684</v>
      </c>
      <c r="M1009" s="12">
        <v>13268352.25</v>
      </c>
      <c r="N1009" s="12">
        <v>15316491.5</v>
      </c>
      <c r="O1009" s="12">
        <v>17371918.5</v>
      </c>
      <c r="P1009" s="12">
        <v>15548012</v>
      </c>
      <c r="Q1009" s="12">
        <v>14555510.5</v>
      </c>
      <c r="R1009" s="12">
        <v>17009900</v>
      </c>
      <c r="S1009" s="12">
        <v>15548012</v>
      </c>
      <c r="T1009" s="13">
        <f t="shared" si="113"/>
        <v>0.15967248503236578</v>
      </c>
      <c r="U1009" s="13">
        <f t="shared" si="113"/>
        <v>0.2105186307331193</v>
      </c>
      <c r="V1009" s="13">
        <f t="shared" si="113"/>
        <v>0.12021205204191342</v>
      </c>
      <c r="W1009" s="13">
        <f t="shared" si="113"/>
        <v>0.18670470656352092</v>
      </c>
      <c r="X1009" s="13">
        <f t="shared" si="113"/>
        <v>0.28367582767745536</v>
      </c>
      <c r="Y1009" s="13">
        <f t="shared" si="113"/>
        <v>0.21432352755180281</v>
      </c>
      <c r="Z1009" s="13">
        <f t="shared" si="110"/>
        <v>0.19861166864832011</v>
      </c>
      <c r="AA1009" s="13">
        <f t="shared" si="114"/>
        <v>0.17101585045878476</v>
      </c>
      <c r="AB1009" s="13">
        <f t="shared" si="114"/>
        <v>0.18886473677185411</v>
      </c>
      <c r="AC1009" s="13">
        <f t="shared" si="114"/>
        <v>0.21232000392557737</v>
      </c>
      <c r="AD1009" s="13">
        <f t="shared" si="114"/>
        <v>0.23292048121363909</v>
      </c>
      <c r="AE1009" s="13">
        <f t="shared" si="114"/>
        <v>0.16857789468380488</v>
      </c>
      <c r="AF1009" s="13">
        <f t="shared" si="111"/>
        <v>0.18886473677185411</v>
      </c>
      <c r="AG1009" s="13">
        <f t="shared" si="112"/>
        <v>1.0516080028652472</v>
      </c>
    </row>
    <row r="1010" spans="1:33" x14ac:dyDescent="0.35">
      <c r="A1010" s="11" t="s">
        <v>1201</v>
      </c>
      <c r="B1010" s="11" t="s">
        <v>597</v>
      </c>
      <c r="C1010" s="11" t="s">
        <v>35</v>
      </c>
      <c r="D1010" s="11">
        <v>35176</v>
      </c>
      <c r="E1010" s="11">
        <v>35198</v>
      </c>
      <c r="F1010" s="11" t="s">
        <v>1022</v>
      </c>
      <c r="G1010" s="12">
        <v>20021082</v>
      </c>
      <c r="H1010" s="12">
        <v>20306890</v>
      </c>
      <c r="I1010" s="12">
        <v>13588210</v>
      </c>
      <c r="J1010" s="12">
        <v>13674917</v>
      </c>
      <c r="K1010" s="12">
        <v>11914818</v>
      </c>
      <c r="L1010" s="12">
        <v>11179300</v>
      </c>
      <c r="M1010" s="12">
        <v>13631563.5</v>
      </c>
      <c r="N1010" s="12">
        <v>17035992</v>
      </c>
      <c r="O1010" s="12">
        <v>15537443</v>
      </c>
      <c r="P1010" s="12">
        <v>13458915</v>
      </c>
      <c r="Q1010" s="12">
        <v>10777213</v>
      </c>
      <c r="R1010" s="12">
        <v>15671015</v>
      </c>
      <c r="S1010" s="12">
        <v>15537443</v>
      </c>
      <c r="T1010" s="13">
        <f t="shared" si="113"/>
        <v>0.20742353077931849</v>
      </c>
      <c r="U1010" s="13">
        <f t="shared" si="113"/>
        <v>0.17710741169620997</v>
      </c>
      <c r="V1010" s="13">
        <f t="shared" si="113"/>
        <v>0.15251353300983633</v>
      </c>
      <c r="W1010" s="13">
        <f t="shared" ref="W1010:Y1015" si="115">IFERROR(J1010/W$2, "")</f>
        <v>0.18739475510940326</v>
      </c>
      <c r="X1010" s="13">
        <f t="shared" si="115"/>
        <v>0.26176490283419596</v>
      </c>
      <c r="Y1010" s="13">
        <f t="shared" si="115"/>
        <v>0.20503609472580886</v>
      </c>
      <c r="Z1010" s="13">
        <f t="shared" si="110"/>
        <v>0.19621542491760607</v>
      </c>
      <c r="AA1010" s="13">
        <f t="shared" si="114"/>
        <v>0.19021488441325179</v>
      </c>
      <c r="AB1010" s="13">
        <f t="shared" si="114"/>
        <v>0.16892061071450959</v>
      </c>
      <c r="AC1010" s="13">
        <f t="shared" si="114"/>
        <v>0.1837917854471692</v>
      </c>
      <c r="AD1010" s="13">
        <f t="shared" si="114"/>
        <v>0.17245933339829522</v>
      </c>
      <c r="AE1010" s="13">
        <f t="shared" si="114"/>
        <v>0.15530877408205376</v>
      </c>
      <c r="AF1010" s="13">
        <f t="shared" si="111"/>
        <v>0.17245933339829522</v>
      </c>
      <c r="AG1010" s="13">
        <f t="shared" si="112"/>
        <v>1.1377489466716546</v>
      </c>
    </row>
    <row r="1011" spans="1:33" x14ac:dyDescent="0.35">
      <c r="A1011" s="11" t="s">
        <v>1201</v>
      </c>
      <c r="B1011" s="11" t="s">
        <v>597</v>
      </c>
      <c r="C1011" s="11" t="s">
        <v>35</v>
      </c>
      <c r="D1011" s="11">
        <v>35176</v>
      </c>
      <c r="E1011" s="11">
        <v>35198</v>
      </c>
      <c r="F1011" s="11" t="s">
        <v>1202</v>
      </c>
      <c r="G1011" s="12">
        <v>20021082</v>
      </c>
      <c r="H1011" s="12">
        <v>20306890</v>
      </c>
      <c r="I1011" s="12">
        <v>13588210</v>
      </c>
      <c r="J1011" s="12">
        <v>13674917</v>
      </c>
      <c r="K1011" s="12">
        <v>11914818</v>
      </c>
      <c r="L1011" s="12">
        <v>11179300</v>
      </c>
      <c r="M1011" s="12">
        <v>13631563.5</v>
      </c>
      <c r="N1011" s="12">
        <v>17035992</v>
      </c>
      <c r="O1011" s="12">
        <v>15537443</v>
      </c>
      <c r="P1011" s="12">
        <v>13458915</v>
      </c>
      <c r="Q1011" s="12">
        <v>10777213</v>
      </c>
      <c r="R1011" s="12">
        <v>15671015</v>
      </c>
      <c r="S1011" s="12">
        <v>15537443</v>
      </c>
      <c r="T1011" s="13">
        <f t="shared" ref="T1011:V1015" si="116">IFERROR(G1011/T$2, "")</f>
        <v>0.20742353077931849</v>
      </c>
      <c r="U1011" s="13">
        <f t="shared" si="116"/>
        <v>0.17710741169620997</v>
      </c>
      <c r="V1011" s="13">
        <f t="shared" si="116"/>
        <v>0.15251353300983633</v>
      </c>
      <c r="W1011" s="13">
        <f t="shared" si="115"/>
        <v>0.18739475510940326</v>
      </c>
      <c r="X1011" s="13">
        <f t="shared" si="115"/>
        <v>0.26176490283419596</v>
      </c>
      <c r="Y1011" s="13">
        <f t="shared" si="115"/>
        <v>0.20503609472580886</v>
      </c>
      <c r="Z1011" s="13">
        <f t="shared" si="110"/>
        <v>0.19621542491760607</v>
      </c>
      <c r="AA1011" s="13">
        <f t="shared" si="114"/>
        <v>0.19021488441325179</v>
      </c>
      <c r="AB1011" s="13">
        <f t="shared" si="114"/>
        <v>0.16892061071450959</v>
      </c>
      <c r="AC1011" s="13">
        <f t="shared" si="114"/>
        <v>0.1837917854471692</v>
      </c>
      <c r="AD1011" s="13">
        <f t="shared" si="114"/>
        <v>0.17245933339829522</v>
      </c>
      <c r="AE1011" s="13">
        <f t="shared" si="114"/>
        <v>0.15530877408205376</v>
      </c>
      <c r="AF1011" s="13">
        <f t="shared" si="111"/>
        <v>0.17245933339829522</v>
      </c>
      <c r="AG1011" s="13">
        <f t="shared" si="112"/>
        <v>1.1377489466716546</v>
      </c>
    </row>
    <row r="1012" spans="1:33" x14ac:dyDescent="0.35">
      <c r="A1012" s="11" t="s">
        <v>1203</v>
      </c>
      <c r="B1012" s="11"/>
      <c r="C1012" s="11" t="s">
        <v>35</v>
      </c>
      <c r="D1012" s="11">
        <v>32995</v>
      </c>
      <c r="E1012" s="11">
        <v>33007</v>
      </c>
      <c r="F1012" s="11" t="s">
        <v>402</v>
      </c>
      <c r="G1012" s="12">
        <v>19972642</v>
      </c>
      <c r="H1012" s="12">
        <v>24630016</v>
      </c>
      <c r="I1012" s="12">
        <v>10959131</v>
      </c>
      <c r="J1012" s="12">
        <v>17185644</v>
      </c>
      <c r="K1012" s="12">
        <v>12509890</v>
      </c>
      <c r="L1012" s="12">
        <v>11914967</v>
      </c>
      <c r="M1012" s="12">
        <v>14847767</v>
      </c>
      <c r="N1012" s="12">
        <v>15970201</v>
      </c>
      <c r="O1012" s="12">
        <v>22472814</v>
      </c>
      <c r="P1012" s="12">
        <v>15161413</v>
      </c>
      <c r="Q1012" s="12">
        <v>13252917</v>
      </c>
      <c r="R1012" s="12">
        <v>15462189</v>
      </c>
      <c r="S1012" s="12">
        <v>15462189</v>
      </c>
      <c r="T1012" s="13">
        <f t="shared" si="116"/>
        <v>0.20692167998868938</v>
      </c>
      <c r="U1012" s="13">
        <f t="shared" si="116"/>
        <v>0.21481174043865103</v>
      </c>
      <c r="V1012" s="13">
        <f t="shared" si="116"/>
        <v>0.12300485402621984</v>
      </c>
      <c r="W1012" s="13">
        <f t="shared" si="115"/>
        <v>0.23550413861944358</v>
      </c>
      <c r="X1012" s="13">
        <f t="shared" si="115"/>
        <v>0.27483845244774024</v>
      </c>
      <c r="Y1012" s="13">
        <f t="shared" si="115"/>
        <v>0.21852873636693593</v>
      </c>
      <c r="Z1012" s="13">
        <f t="shared" si="110"/>
        <v>0.21667023840279348</v>
      </c>
      <c r="AA1012" s="13">
        <f t="shared" si="114"/>
        <v>0.17831482529877909</v>
      </c>
      <c r="AB1012" s="13">
        <f t="shared" si="114"/>
        <v>0.24432086189172703</v>
      </c>
      <c r="AC1012" s="13">
        <f t="shared" si="114"/>
        <v>0.20704069868722122</v>
      </c>
      <c r="AD1012" s="13">
        <f t="shared" si="114"/>
        <v>0.21207609345782946</v>
      </c>
      <c r="AE1012" s="13">
        <f t="shared" si="114"/>
        <v>0.15323918828582686</v>
      </c>
      <c r="AF1012" s="13">
        <f t="shared" si="111"/>
        <v>0.20704069868722122</v>
      </c>
      <c r="AG1012" s="13">
        <f t="shared" si="112"/>
        <v>1.0465103710363715</v>
      </c>
    </row>
    <row r="1013" spans="1:33" x14ac:dyDescent="0.35">
      <c r="A1013" s="11" t="s">
        <v>1204</v>
      </c>
      <c r="B1013" s="11" t="s">
        <v>1205</v>
      </c>
      <c r="C1013" s="11" t="s">
        <v>35</v>
      </c>
      <c r="D1013" s="11">
        <v>33713</v>
      </c>
      <c r="E1013" s="11">
        <v>33730</v>
      </c>
      <c r="F1013" s="11" t="s">
        <v>402</v>
      </c>
      <c r="G1013" s="12">
        <v>16606755</v>
      </c>
      <c r="H1013" s="12">
        <v>23251922</v>
      </c>
      <c r="I1013" s="12">
        <v>10863288</v>
      </c>
      <c r="J1013" s="12">
        <v>13807099</v>
      </c>
      <c r="K1013" s="12">
        <v>10158893</v>
      </c>
      <c r="L1013" s="12">
        <v>8872351</v>
      </c>
      <c r="M1013" s="12">
        <v>12335193.5</v>
      </c>
      <c r="N1013" s="12">
        <v>14249544</v>
      </c>
      <c r="O1013" s="12">
        <v>17461292</v>
      </c>
      <c r="P1013" s="12">
        <v>15235808</v>
      </c>
      <c r="Q1013" s="12">
        <v>13446878</v>
      </c>
      <c r="R1013" s="12">
        <v>19868174</v>
      </c>
      <c r="S1013" s="12">
        <v>15235808</v>
      </c>
      <c r="T1013" s="13">
        <f t="shared" si="116"/>
        <v>0.17205022969723122</v>
      </c>
      <c r="U1013" s="13">
        <f t="shared" si="116"/>
        <v>0.2027926345384331</v>
      </c>
      <c r="V1013" s="13">
        <f t="shared" si="116"/>
        <v>0.12192911597505184</v>
      </c>
      <c r="W1013" s="13">
        <f t="shared" si="115"/>
        <v>0.1892061162693921</v>
      </c>
      <c r="X1013" s="13">
        <f t="shared" si="115"/>
        <v>0.22318776829390036</v>
      </c>
      <c r="Y1013" s="13">
        <f t="shared" si="115"/>
        <v>0.16272505434836038</v>
      </c>
      <c r="Z1013" s="13">
        <f t="shared" si="110"/>
        <v>0.18062817298331166</v>
      </c>
      <c r="AA1013" s="13">
        <f t="shared" si="114"/>
        <v>0.15910287847643656</v>
      </c>
      <c r="AB1013" s="13">
        <f t="shared" si="114"/>
        <v>0.18983639125848317</v>
      </c>
      <c r="AC1013" s="13">
        <f t="shared" si="114"/>
        <v>0.20805661935232253</v>
      </c>
      <c r="AD1013" s="13">
        <f t="shared" si="114"/>
        <v>0.21517990005098733</v>
      </c>
      <c r="AE1013" s="13">
        <f t="shared" si="114"/>
        <v>0.19690503437007334</v>
      </c>
      <c r="AF1013" s="13">
        <f t="shared" si="111"/>
        <v>0.19690503437007334</v>
      </c>
      <c r="AG1013" s="13">
        <f t="shared" si="112"/>
        <v>0.917336489446125</v>
      </c>
    </row>
    <row r="1014" spans="1:33" x14ac:dyDescent="0.35">
      <c r="A1014" s="11" t="s">
        <v>1206</v>
      </c>
      <c r="B1014" s="11" t="s">
        <v>81</v>
      </c>
      <c r="C1014" s="11" t="s">
        <v>35</v>
      </c>
      <c r="D1014" s="11">
        <v>16706</v>
      </c>
      <c r="E1014" s="11">
        <v>16728</v>
      </c>
      <c r="F1014" s="11" t="s">
        <v>410</v>
      </c>
      <c r="G1014" s="12">
        <v>14241248</v>
      </c>
      <c r="H1014" s="12">
        <v>21414612</v>
      </c>
      <c r="I1014" s="12">
        <v>9160607</v>
      </c>
      <c r="J1014" s="12">
        <v>13764763</v>
      </c>
      <c r="K1014" s="12">
        <v>12593098</v>
      </c>
      <c r="L1014" s="12">
        <v>11423754</v>
      </c>
      <c r="M1014" s="12">
        <v>13178930.5</v>
      </c>
      <c r="N1014" s="12">
        <v>18110776</v>
      </c>
      <c r="O1014" s="12">
        <v>16981206</v>
      </c>
      <c r="P1014" s="12">
        <v>14485616</v>
      </c>
      <c r="Q1014" s="12">
        <v>13099315</v>
      </c>
      <c r="R1014" s="12">
        <v>15209883</v>
      </c>
      <c r="S1014" s="12">
        <v>15209883</v>
      </c>
      <c r="T1014" s="13">
        <f t="shared" si="116"/>
        <v>0.14754297209630868</v>
      </c>
      <c r="U1014" s="13">
        <f t="shared" si="116"/>
        <v>0.18676845660751587</v>
      </c>
      <c r="V1014" s="13">
        <f t="shared" si="116"/>
        <v>0.10281829159871962</v>
      </c>
      <c r="W1014" s="13">
        <f t="shared" si="115"/>
        <v>0.18862596325257222</v>
      </c>
      <c r="X1014" s="13">
        <f t="shared" si="115"/>
        <v>0.27666650672729598</v>
      </c>
      <c r="Y1014" s="13">
        <f t="shared" si="115"/>
        <v>0.20951955017472812</v>
      </c>
      <c r="Z1014" s="13">
        <f t="shared" si="110"/>
        <v>0.18769720993004405</v>
      </c>
      <c r="AA1014" s="13">
        <f t="shared" si="114"/>
        <v>0.20221535461359072</v>
      </c>
      <c r="AB1014" s="13">
        <f t="shared" si="114"/>
        <v>0.18461697257321519</v>
      </c>
      <c r="AC1014" s="13">
        <f t="shared" si="114"/>
        <v>0.1978121734138362</v>
      </c>
      <c r="AD1014" s="13">
        <f t="shared" si="114"/>
        <v>0.20961812046159703</v>
      </c>
      <c r="AE1014" s="13">
        <f t="shared" si="114"/>
        <v>0.15073869067584136</v>
      </c>
      <c r="AF1014" s="13">
        <f t="shared" si="111"/>
        <v>0.1978121734138362</v>
      </c>
      <c r="AG1014" s="13">
        <f t="shared" si="112"/>
        <v>0.94886581897752587</v>
      </c>
    </row>
    <row r="1015" spans="1:33" x14ac:dyDescent="0.35">
      <c r="A1015" s="11" t="s">
        <v>1206</v>
      </c>
      <c r="B1015" s="11" t="s">
        <v>81</v>
      </c>
      <c r="C1015" s="11" t="s">
        <v>35</v>
      </c>
      <c r="D1015" s="11">
        <v>16706</v>
      </c>
      <c r="E1015" s="11">
        <v>16728</v>
      </c>
      <c r="F1015" s="11" t="s">
        <v>782</v>
      </c>
      <c r="G1015" s="12">
        <v>14241248</v>
      </c>
      <c r="H1015" s="12">
        <v>21414612</v>
      </c>
      <c r="I1015" s="12">
        <v>9160607</v>
      </c>
      <c r="J1015" s="12">
        <v>13764763</v>
      </c>
      <c r="K1015" s="12">
        <v>12593098</v>
      </c>
      <c r="L1015" s="12">
        <v>11423754</v>
      </c>
      <c r="M1015" s="12">
        <v>13178930.5</v>
      </c>
      <c r="N1015" s="12">
        <v>18110776</v>
      </c>
      <c r="O1015" s="12">
        <v>16981206</v>
      </c>
      <c r="P1015" s="12">
        <v>14485616</v>
      </c>
      <c r="Q1015" s="12">
        <v>13099315</v>
      </c>
      <c r="R1015" s="12">
        <v>15209883</v>
      </c>
      <c r="S1015" s="12">
        <v>15209883</v>
      </c>
      <c r="T1015" s="13">
        <f t="shared" si="116"/>
        <v>0.14754297209630868</v>
      </c>
      <c r="U1015" s="13">
        <f t="shared" si="116"/>
        <v>0.18676845660751587</v>
      </c>
      <c r="V1015" s="13">
        <f t="shared" si="116"/>
        <v>0.10281829159871962</v>
      </c>
      <c r="W1015" s="13">
        <f t="shared" si="115"/>
        <v>0.18862596325257222</v>
      </c>
      <c r="X1015" s="13">
        <f t="shared" si="115"/>
        <v>0.27666650672729598</v>
      </c>
      <c r="Y1015" s="13">
        <f t="shared" si="115"/>
        <v>0.20951955017472812</v>
      </c>
      <c r="Z1015" s="13">
        <f t="shared" si="110"/>
        <v>0.18769720993004405</v>
      </c>
      <c r="AA1015" s="13">
        <f t="shared" si="114"/>
        <v>0.20221535461359072</v>
      </c>
      <c r="AB1015" s="13">
        <f t="shared" si="114"/>
        <v>0.18461697257321519</v>
      </c>
      <c r="AC1015" s="13">
        <f t="shared" si="114"/>
        <v>0.1978121734138362</v>
      </c>
      <c r="AD1015" s="13">
        <f t="shared" si="114"/>
        <v>0.20961812046159703</v>
      </c>
      <c r="AE1015" s="13">
        <f t="shared" si="114"/>
        <v>0.15073869067584136</v>
      </c>
      <c r="AF1015" s="13">
        <f t="shared" si="111"/>
        <v>0.1978121734138362</v>
      </c>
      <c r="AG1015" s="13">
        <f t="shared" si="112"/>
        <v>0.94886581897752587</v>
      </c>
    </row>
    <row r="1018" spans="1:33" x14ac:dyDescent="0.35">
      <c r="F1018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lance</dc:creator>
  <cp:lastModifiedBy>lance.riley.91@gmail.com</cp:lastModifiedBy>
  <dcterms:created xsi:type="dcterms:W3CDTF">2022-01-02T20:49:12Z</dcterms:created>
  <dcterms:modified xsi:type="dcterms:W3CDTF">2022-01-21T21:11:45Z</dcterms:modified>
</cp:coreProperties>
</file>